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3"/>
  </bookViews>
  <sheets>
    <sheet name="U9 Girls" sheetId="1" r:id="rId1"/>
    <sheet name="U9 Boys" sheetId="2" r:id="rId2"/>
    <sheet name="U11 Girls" sheetId="3" r:id="rId3"/>
    <sheet name="U11 Boys" sheetId="4" r:id="rId4"/>
    <sheet name="U15 G&amp;B" sheetId="5" r:id="rId5"/>
    <sheet name="U13 B&amp;G" sheetId="6" r:id="rId6"/>
    <sheet name="U17-20 M&amp;F" sheetId="7" r:id="rId7"/>
    <sheet name="SW" sheetId="8" r:id="rId8"/>
    <sheet name="SM" sheetId="9" r:id="rId9"/>
    <sheet name="All nos." sheetId="10" r:id="rId10"/>
    <sheet name="Sheet1" sheetId="11" r:id="rId1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<sst xmlns="http://schemas.openxmlformats.org/spreadsheetml/2006/main" count="4465" uniqueCount="1224">
  <si>
    <t>UNDER 9 GIRLS</t>
  </si>
  <si>
    <t>Total</t>
  </si>
  <si>
    <t>No.</t>
  </si>
  <si>
    <t>Surname</t>
  </si>
  <si>
    <t>Club / School</t>
  </si>
  <si>
    <t>Pos</t>
  </si>
  <si>
    <t>Pts</t>
  </si>
  <si>
    <t>Teams</t>
  </si>
  <si>
    <t>Name</t>
  </si>
  <si>
    <t>UNDER 9 BOYS</t>
  </si>
  <si>
    <t>First Name</t>
  </si>
  <si>
    <t>UNDER 11 GIRLS</t>
  </si>
  <si>
    <t>No</t>
  </si>
  <si>
    <t>UNDER 11 BOYS</t>
  </si>
  <si>
    <t>UNDER 13 GIRLS</t>
  </si>
  <si>
    <t>UNDER 13 BOYS</t>
  </si>
  <si>
    <t>Under 13 Girls Teams</t>
  </si>
  <si>
    <t>UNDER 15 GIRLS</t>
  </si>
  <si>
    <t>Number</t>
  </si>
  <si>
    <t>UNDER 15 BOYS</t>
  </si>
  <si>
    <t>UNDER 17/20 WOMEN</t>
  </si>
  <si>
    <t>UNDER 17/20 MEN</t>
  </si>
  <si>
    <t>SENIOR WOMEN</t>
  </si>
  <si>
    <t>SENIOR MEN</t>
  </si>
  <si>
    <t>OVERALL TEAM SCORES</t>
  </si>
  <si>
    <t>INDIVIDUAL OVERALL SCORES</t>
  </si>
  <si>
    <t>Kingsley</t>
  </si>
  <si>
    <t>Mins</t>
  </si>
  <si>
    <t>Secs</t>
  </si>
  <si>
    <t>Shebbear</t>
  </si>
  <si>
    <t>OVERALL</t>
  </si>
  <si>
    <t>Coxleigh</t>
  </si>
  <si>
    <t>West Buck</t>
  </si>
  <si>
    <t>WestHo!</t>
  </si>
  <si>
    <t>West Buckland 1</t>
  </si>
  <si>
    <t>TEAMS</t>
  </si>
  <si>
    <t>Bideford</t>
  </si>
  <si>
    <t>UNDER 9 GIRLS INDIVIDUAL RESULTS</t>
  </si>
  <si>
    <t>UNDER 9 BOYS INDIVIDUALS RESULTS</t>
  </si>
  <si>
    <t>UNDER 11 GIRLS INDIVIDUAL RESULTS</t>
  </si>
  <si>
    <t>Under  13 Girls Individual Results</t>
  </si>
  <si>
    <t>Under15 Boys Individual Results</t>
  </si>
  <si>
    <t>Senior Men Results</t>
  </si>
  <si>
    <t>U17/20 Women</t>
  </si>
  <si>
    <t>Senior Womens Results</t>
  </si>
  <si>
    <t>Under 13 Boys Individual Results</t>
  </si>
  <si>
    <t>Under 11 Boys Individual Results</t>
  </si>
  <si>
    <t>U17/20 Men</t>
  </si>
  <si>
    <t>U15 Girls Indivdual Results</t>
  </si>
  <si>
    <t>Hill</t>
  </si>
  <si>
    <t>Tianna</t>
  </si>
  <si>
    <t>Mallaband-Whitham</t>
  </si>
  <si>
    <t>Madeleine</t>
  </si>
  <si>
    <t>Davis-Hull</t>
  </si>
  <si>
    <t>Elinor</t>
  </si>
  <si>
    <t>Thomas</t>
  </si>
  <si>
    <t>NDAC</t>
  </si>
  <si>
    <t>Lyra</t>
  </si>
  <si>
    <t>Daisy</t>
  </si>
  <si>
    <t>Bartlett</t>
  </si>
  <si>
    <t>North Molton Primary School</t>
  </si>
  <si>
    <t>Maggie</t>
  </si>
  <si>
    <t>Marwood School</t>
  </si>
  <si>
    <t>Woolacombe School</t>
  </si>
  <si>
    <t>Isla</t>
  </si>
  <si>
    <t>Jones</t>
  </si>
  <si>
    <t>Erin</t>
  </si>
  <si>
    <t>Williams</t>
  </si>
  <si>
    <t>Unattached</t>
  </si>
  <si>
    <t>Dean</t>
  </si>
  <si>
    <t>Emily</t>
  </si>
  <si>
    <t>Appledore School</t>
  </si>
  <si>
    <t>Francesca</t>
  </si>
  <si>
    <t>Mackenzie-shapland</t>
  </si>
  <si>
    <t>Chloe</t>
  </si>
  <si>
    <t>Sydney</t>
  </si>
  <si>
    <t>Dyer</t>
  </si>
  <si>
    <t>Imogen</t>
  </si>
  <si>
    <t>Netherway</t>
  </si>
  <si>
    <t>Scott</t>
  </si>
  <si>
    <t>Walker</t>
  </si>
  <si>
    <t>Deacon</t>
  </si>
  <si>
    <t>Olivia</t>
  </si>
  <si>
    <t>Oli</t>
  </si>
  <si>
    <t>Kerenza</t>
  </si>
  <si>
    <t>Roberts</t>
  </si>
  <si>
    <t>Rosie</t>
  </si>
  <si>
    <t>Stirland</t>
  </si>
  <si>
    <t>Osborne</t>
  </si>
  <si>
    <t>Sophie</t>
  </si>
  <si>
    <t>Nightingale</t>
  </si>
  <si>
    <t>Arnot</t>
  </si>
  <si>
    <t>May</t>
  </si>
  <si>
    <t>Francis</t>
  </si>
  <si>
    <t>Taylor</t>
  </si>
  <si>
    <t>Ella</t>
  </si>
  <si>
    <t>Robin</t>
  </si>
  <si>
    <t>Robinson</t>
  </si>
  <si>
    <t>Bradworthy Primary</t>
  </si>
  <si>
    <t>Wooldridge</t>
  </si>
  <si>
    <t>Lauren</t>
  </si>
  <si>
    <t>Lukins</t>
  </si>
  <si>
    <t>Ellie</t>
  </si>
  <si>
    <t>Malone</t>
  </si>
  <si>
    <t>Amie</t>
  </si>
  <si>
    <t>Brown</t>
  </si>
  <si>
    <t>South Molton Primary School</t>
  </si>
  <si>
    <t>Wilson</t>
  </si>
  <si>
    <t>Tallie</t>
  </si>
  <si>
    <t>Hopkins</t>
  </si>
  <si>
    <t>Tamzin</t>
  </si>
  <si>
    <t>Ley</t>
  </si>
  <si>
    <t>Maddie</t>
  </si>
  <si>
    <t>Kennealy</t>
  </si>
  <si>
    <t>Grace</t>
  </si>
  <si>
    <t>Lucy</t>
  </si>
  <si>
    <t>Duncan</t>
  </si>
  <si>
    <t>Tilly</t>
  </si>
  <si>
    <t>Tricker</t>
  </si>
  <si>
    <t>Ruby</t>
  </si>
  <si>
    <t>Alford</t>
  </si>
  <si>
    <t>Rogers</t>
  </si>
  <si>
    <t>Goodleigh School</t>
  </si>
  <si>
    <t>Alana</t>
  </si>
  <si>
    <t>Davies</t>
  </si>
  <si>
    <t>Pengelly</t>
  </si>
  <si>
    <t>West Buckland School</t>
  </si>
  <si>
    <t>Megan</t>
  </si>
  <si>
    <t>Flo</t>
  </si>
  <si>
    <t>Baxter</t>
  </si>
  <si>
    <t>Monkleigh</t>
  </si>
  <si>
    <t>Genevieve</t>
  </si>
  <si>
    <t>Beer</t>
  </si>
  <si>
    <t>Poppy</t>
  </si>
  <si>
    <t>Cornish</t>
  </si>
  <si>
    <t>Charley</t>
  </si>
  <si>
    <t>Millie</t>
  </si>
  <si>
    <t>Evans</t>
  </si>
  <si>
    <t>Hogan</t>
  </si>
  <si>
    <t>Elsie</t>
  </si>
  <si>
    <t>Johnson</t>
  </si>
  <si>
    <t>Martha</t>
  </si>
  <si>
    <t>Cox</t>
  </si>
  <si>
    <t>Evie</t>
  </si>
  <si>
    <t>Elfini</t>
  </si>
  <si>
    <t>Lottie</t>
  </si>
  <si>
    <t>Perfect</t>
  </si>
  <si>
    <t>Holywell</t>
  </si>
  <si>
    <t>Flossie</t>
  </si>
  <si>
    <t>Matthews</t>
  </si>
  <si>
    <t>James</t>
  </si>
  <si>
    <t>Sophia</t>
  </si>
  <si>
    <t>Rosser</t>
  </si>
  <si>
    <t>Alice</t>
  </si>
  <si>
    <t>Stanbury</t>
  </si>
  <si>
    <t>Evelyn</t>
  </si>
  <si>
    <t>Sampson</t>
  </si>
  <si>
    <t>Ben</t>
  </si>
  <si>
    <t>Myles</t>
  </si>
  <si>
    <t>Prouse</t>
  </si>
  <si>
    <t>Roy</t>
  </si>
  <si>
    <t>Edward</t>
  </si>
  <si>
    <t>George</t>
  </si>
  <si>
    <t>Holmes</t>
  </si>
  <si>
    <t>Riley</t>
  </si>
  <si>
    <t>Naylor</t>
  </si>
  <si>
    <t>Jack</t>
  </si>
  <si>
    <t>Albie</t>
  </si>
  <si>
    <t>Rimmer</t>
  </si>
  <si>
    <t>Hews</t>
  </si>
  <si>
    <t>Lawrence</t>
  </si>
  <si>
    <t>Freddie</t>
  </si>
  <si>
    <t>Archie</t>
  </si>
  <si>
    <t>Ashton</t>
  </si>
  <si>
    <t>Saltmarsh</t>
  </si>
  <si>
    <t>Harry</t>
  </si>
  <si>
    <t>Edwards-Brady</t>
  </si>
  <si>
    <t>Clewley</t>
  </si>
  <si>
    <t>Alfie</t>
  </si>
  <si>
    <t>Curtis</t>
  </si>
  <si>
    <t>Charlie</t>
  </si>
  <si>
    <t>Frost</t>
  </si>
  <si>
    <t>Oliver</t>
  </si>
  <si>
    <t>Henry</t>
  </si>
  <si>
    <t>Webb</t>
  </si>
  <si>
    <t>Jakob</t>
  </si>
  <si>
    <t>Wilan</t>
  </si>
  <si>
    <t>Joe</t>
  </si>
  <si>
    <t>Braden</t>
  </si>
  <si>
    <t>Read</t>
  </si>
  <si>
    <t>Adam</t>
  </si>
  <si>
    <t>Olly</t>
  </si>
  <si>
    <t>Oscar</t>
  </si>
  <si>
    <t>Shute</t>
  </si>
  <si>
    <t>Zack</t>
  </si>
  <si>
    <t>Skelton</t>
  </si>
  <si>
    <t>Tyler</t>
  </si>
  <si>
    <t>Toby</t>
  </si>
  <si>
    <t>Cleave</t>
  </si>
  <si>
    <t>Jake</t>
  </si>
  <si>
    <t>Shadrick</t>
  </si>
  <si>
    <t>Daniel</t>
  </si>
  <si>
    <t>Sam</t>
  </si>
  <si>
    <t>Newton</t>
  </si>
  <si>
    <t>William</t>
  </si>
  <si>
    <t>Farmer</t>
  </si>
  <si>
    <t>Finley</t>
  </si>
  <si>
    <t>Starr</t>
  </si>
  <si>
    <t>McCurry</t>
  </si>
  <si>
    <t>Foster</t>
  </si>
  <si>
    <t>Milo</t>
  </si>
  <si>
    <t>Duffy</t>
  </si>
  <si>
    <t>Zachary</t>
  </si>
  <si>
    <t>Smith</t>
  </si>
  <si>
    <t>Sonny</t>
  </si>
  <si>
    <t>Whalley</t>
  </si>
  <si>
    <t>Kingdon</t>
  </si>
  <si>
    <t>Ayres</t>
  </si>
  <si>
    <t>Easy</t>
  </si>
  <si>
    <t>Stevens</t>
  </si>
  <si>
    <t>Alex</t>
  </si>
  <si>
    <t>Drake</t>
  </si>
  <si>
    <t>Matthew</t>
  </si>
  <si>
    <t>Stanley</t>
  </si>
  <si>
    <t>Percy</t>
  </si>
  <si>
    <t>Dennis</t>
  </si>
  <si>
    <t>Kellaway</t>
  </si>
  <si>
    <t>Reed</t>
  </si>
  <si>
    <t>Reeves</t>
  </si>
  <si>
    <t>Barnie</t>
  </si>
  <si>
    <t>Theo</t>
  </si>
  <si>
    <t>Rowe</t>
  </si>
  <si>
    <t>Rudy</t>
  </si>
  <si>
    <t>Rosenbaum</t>
  </si>
  <si>
    <t>Ollie</t>
  </si>
  <si>
    <t>Broad</t>
  </si>
  <si>
    <t>Ethan</t>
  </si>
  <si>
    <t>Liepa</t>
  </si>
  <si>
    <t>Lloyd</t>
  </si>
  <si>
    <t>Lennie</t>
  </si>
  <si>
    <t>Louie</t>
  </si>
  <si>
    <t>Maisie</t>
  </si>
  <si>
    <t>Cleo</t>
  </si>
  <si>
    <t>Parsons</t>
  </si>
  <si>
    <t>Eloise</t>
  </si>
  <si>
    <t>Isabella</t>
  </si>
  <si>
    <t>Isabelle</t>
  </si>
  <si>
    <t>Roome</t>
  </si>
  <si>
    <t>Farli</t>
  </si>
  <si>
    <t>Bethan</t>
  </si>
  <si>
    <t>Silverlock</t>
  </si>
  <si>
    <t>Sienna</t>
  </si>
  <si>
    <t>East</t>
  </si>
  <si>
    <t>Jamie</t>
  </si>
  <si>
    <t>Coll</t>
  </si>
  <si>
    <t>Freya</t>
  </si>
  <si>
    <t>Betsy</t>
  </si>
  <si>
    <t>Baldaro</t>
  </si>
  <si>
    <t>Hibberd</t>
  </si>
  <si>
    <t>Webster</t>
  </si>
  <si>
    <t>Woodhead</t>
  </si>
  <si>
    <t>Amber</t>
  </si>
  <si>
    <t>Brooks</t>
  </si>
  <si>
    <t>Eleanor</t>
  </si>
  <si>
    <t>Harriet</t>
  </si>
  <si>
    <t>Graley</t>
  </si>
  <si>
    <t>Deed</t>
  </si>
  <si>
    <t>Minnie</t>
  </si>
  <si>
    <t>Downing</t>
  </si>
  <si>
    <t>Tremlett</t>
  </si>
  <si>
    <t>Heather</t>
  </si>
  <si>
    <t>Matilda</t>
  </si>
  <si>
    <t>Thorn</t>
  </si>
  <si>
    <t>Holly</t>
  </si>
  <si>
    <t>Erica</t>
  </si>
  <si>
    <t>Bideford AAC</t>
  </si>
  <si>
    <t>Ronnie</t>
  </si>
  <si>
    <t>Mayo</t>
  </si>
  <si>
    <t>Rowtcliff</t>
  </si>
  <si>
    <t>Michelle</t>
  </si>
  <si>
    <t>Tolson</t>
  </si>
  <si>
    <t>Madison</t>
  </si>
  <si>
    <t>Brunton</t>
  </si>
  <si>
    <t xml:space="preserve">Charlie </t>
  </si>
  <si>
    <t>Christopher</t>
  </si>
  <si>
    <t>Oliveira</t>
  </si>
  <si>
    <t>Zaiph</t>
  </si>
  <si>
    <t xml:space="preserve">Henry </t>
  </si>
  <si>
    <t>Tapp</t>
  </si>
  <si>
    <t>Leo</t>
  </si>
  <si>
    <t>Pearson</t>
  </si>
  <si>
    <t>Calib</t>
  </si>
  <si>
    <t>Samuel</t>
  </si>
  <si>
    <t>Ryan</t>
  </si>
  <si>
    <t>Connor</t>
  </si>
  <si>
    <t>Max</t>
  </si>
  <si>
    <t>Lee</t>
  </si>
  <si>
    <t>Sweetland</t>
  </si>
  <si>
    <t>Caden</t>
  </si>
  <si>
    <t>Boon</t>
  </si>
  <si>
    <t>Beeton</t>
  </si>
  <si>
    <t>Cloak</t>
  </si>
  <si>
    <t>Clarke</t>
  </si>
  <si>
    <t>Ewan</t>
  </si>
  <si>
    <t>Finlay</t>
  </si>
  <si>
    <t>Callum</t>
  </si>
  <si>
    <t>Holland</t>
  </si>
  <si>
    <t>Sebastian</t>
  </si>
  <si>
    <t>Malakai</t>
  </si>
  <si>
    <t>Warren</t>
  </si>
  <si>
    <t>Lester</t>
  </si>
  <si>
    <t>Maycock</t>
  </si>
  <si>
    <t>Jacob</t>
  </si>
  <si>
    <t>Woollacott</t>
  </si>
  <si>
    <t>Richards</t>
  </si>
  <si>
    <t>Harvey</t>
  </si>
  <si>
    <t>Edwards</t>
  </si>
  <si>
    <t>Lewis</t>
  </si>
  <si>
    <t>Carter</t>
  </si>
  <si>
    <t>Bodie</t>
  </si>
  <si>
    <t>Johns</t>
  </si>
  <si>
    <t>Powe</t>
  </si>
  <si>
    <t>Skye</t>
  </si>
  <si>
    <t>Pirie</t>
  </si>
  <si>
    <t>Taryn</t>
  </si>
  <si>
    <t>Parker</t>
  </si>
  <si>
    <t>Jasmine</t>
  </si>
  <si>
    <t>Jessica</t>
  </si>
  <si>
    <t>Park School</t>
  </si>
  <si>
    <t>Dylan</t>
  </si>
  <si>
    <t>Dayman</t>
  </si>
  <si>
    <t>Zac</t>
  </si>
  <si>
    <t>Thorne</t>
  </si>
  <si>
    <t>Fletcher</t>
  </si>
  <si>
    <t>Finn</t>
  </si>
  <si>
    <t>Figes</t>
  </si>
  <si>
    <t>Wren</t>
  </si>
  <si>
    <t>Goaman</t>
  </si>
  <si>
    <t>Mia</t>
  </si>
  <si>
    <t>Stucley</t>
  </si>
  <si>
    <t>Land</t>
  </si>
  <si>
    <t>Bude Rats</t>
  </si>
  <si>
    <t>Maya</t>
  </si>
  <si>
    <t>Watts</t>
  </si>
  <si>
    <t>Lexi</t>
  </si>
  <si>
    <t>Lana</t>
  </si>
  <si>
    <t>Sargent</t>
  </si>
  <si>
    <t>Eden</t>
  </si>
  <si>
    <t>Elena</t>
  </si>
  <si>
    <t>Caleb</t>
  </si>
  <si>
    <t>Saul</t>
  </si>
  <si>
    <t>Barraclough</t>
  </si>
  <si>
    <t>Tiverton Harriers</t>
  </si>
  <si>
    <t>Jim</t>
  </si>
  <si>
    <t>Turner</t>
  </si>
  <si>
    <t>Coad</t>
  </si>
  <si>
    <t>Aaron</t>
  </si>
  <si>
    <t>Goldsworthy</t>
  </si>
  <si>
    <t>Jaden</t>
  </si>
  <si>
    <t>Rigler</t>
  </si>
  <si>
    <t>Ryley</t>
  </si>
  <si>
    <t>Pilkington</t>
  </si>
  <si>
    <t>Tithecott</t>
  </si>
  <si>
    <t>Jay</t>
  </si>
  <si>
    <t>Tittle</t>
  </si>
  <si>
    <t>Eliza</t>
  </si>
  <si>
    <t>Banbury</t>
  </si>
  <si>
    <t>Issy</t>
  </si>
  <si>
    <t>Edworthy</t>
  </si>
  <si>
    <t>Luke</t>
  </si>
  <si>
    <t>Sid</t>
  </si>
  <si>
    <t>Dan</t>
  </si>
  <si>
    <t>Parkin</t>
  </si>
  <si>
    <t>Nathan</t>
  </si>
  <si>
    <t>Grigg</t>
  </si>
  <si>
    <t>Great Torrington School</t>
  </si>
  <si>
    <t>Will</t>
  </si>
  <si>
    <t>Back</t>
  </si>
  <si>
    <t>Shaun</t>
  </si>
  <si>
    <t>Mark</t>
  </si>
  <si>
    <t>Ian</t>
  </si>
  <si>
    <t>North Devon Road Runners</t>
  </si>
  <si>
    <t>Simon</t>
  </si>
  <si>
    <t>Nick</t>
  </si>
  <si>
    <t>Georgina</t>
  </si>
  <si>
    <t>Joanne</t>
  </si>
  <si>
    <t>Dawn</t>
  </si>
  <si>
    <t>Crabb</t>
  </si>
  <si>
    <t>Webbe</t>
  </si>
  <si>
    <t>Davey</t>
  </si>
  <si>
    <t>Tanner</t>
  </si>
  <si>
    <t>Davina</t>
  </si>
  <si>
    <t>Amy</t>
  </si>
  <si>
    <t>Brummitt</t>
  </si>
  <si>
    <t>Sarah</t>
  </si>
  <si>
    <t>Andrea</t>
  </si>
  <si>
    <t>Rachael</t>
  </si>
  <si>
    <t>Atkinson</t>
  </si>
  <si>
    <t>Stephen</t>
  </si>
  <si>
    <t>Andy</t>
  </si>
  <si>
    <t>Cripps</t>
  </si>
  <si>
    <t>Butler</t>
  </si>
  <si>
    <t>David</t>
  </si>
  <si>
    <t>Conrad</t>
  </si>
  <si>
    <t>Torrington AC</t>
  </si>
  <si>
    <t>Mathias</t>
  </si>
  <si>
    <t>Felix</t>
  </si>
  <si>
    <t>Kester</t>
  </si>
  <si>
    <t>Joslin</t>
  </si>
  <si>
    <t>Etta</t>
  </si>
  <si>
    <t>Leah</t>
  </si>
  <si>
    <t>Herbert</t>
  </si>
  <si>
    <t>Swimbridge School</t>
  </si>
  <si>
    <t>Aoife</t>
  </si>
  <si>
    <t>Tom</t>
  </si>
  <si>
    <t>Ruben</t>
  </si>
  <si>
    <t>Billy</t>
  </si>
  <si>
    <t>Vogler</t>
  </si>
  <si>
    <t>Lola</t>
  </si>
  <si>
    <t>Ida</t>
  </si>
  <si>
    <t>St Marys Bideford</t>
  </si>
  <si>
    <t>North Devon AC A</t>
  </si>
  <si>
    <t>Lethem-Gent</t>
  </si>
  <si>
    <t>Steven</t>
  </si>
  <si>
    <t>Amelia</t>
  </si>
  <si>
    <t>Standen</t>
  </si>
  <si>
    <t>Lucas</t>
  </si>
  <si>
    <t>Willow</t>
  </si>
  <si>
    <t>Woolsery School</t>
  </si>
  <si>
    <t>Newcombe</t>
  </si>
  <si>
    <t>Bond</t>
  </si>
  <si>
    <t>McRae</t>
  </si>
  <si>
    <t>Symons</t>
  </si>
  <si>
    <t>Shebbear College</t>
  </si>
  <si>
    <t>Sawyer</t>
  </si>
  <si>
    <t>Dent</t>
  </si>
  <si>
    <t>Dougie</t>
  </si>
  <si>
    <t>Madeline</t>
  </si>
  <si>
    <t>Stevenson</t>
  </si>
  <si>
    <t>Exeter Harriers</t>
  </si>
  <si>
    <t>Dack</t>
  </si>
  <si>
    <t>Sec</t>
  </si>
  <si>
    <t>Marilyn</t>
  </si>
  <si>
    <t>Blair</t>
  </si>
  <si>
    <t>Ray</t>
  </si>
  <si>
    <t>Reader</t>
  </si>
  <si>
    <t>Bilby</t>
  </si>
  <si>
    <t>Burrows</t>
  </si>
  <si>
    <t>Alec</t>
  </si>
  <si>
    <t>Gray</t>
  </si>
  <si>
    <t>St Helen's Abbotsham</t>
  </si>
  <si>
    <t>Gard</t>
  </si>
  <si>
    <t>Simpson</t>
  </si>
  <si>
    <t>Norah</t>
  </si>
  <si>
    <t>Kate</t>
  </si>
  <si>
    <t>Cole</t>
  </si>
  <si>
    <t>North Devon Champs</t>
  </si>
  <si>
    <t>P6s</t>
  </si>
  <si>
    <t>Matt</t>
  </si>
  <si>
    <t>Redmore</t>
  </si>
  <si>
    <t>Jason</t>
  </si>
  <si>
    <t>Fern</t>
  </si>
  <si>
    <t xml:space="preserve">James </t>
  </si>
  <si>
    <t xml:space="preserve">Mckibbin </t>
  </si>
  <si>
    <t>Ilfracombe Running Club</t>
  </si>
  <si>
    <t>Just Jog Bideford</t>
  </si>
  <si>
    <t xml:space="preserve">South Molton Strugglers </t>
  </si>
  <si>
    <t xml:space="preserve">Molly </t>
  </si>
  <si>
    <t xml:space="preserve">Pettingell </t>
  </si>
  <si>
    <t>Bater</t>
  </si>
  <si>
    <t>Southmead primary school</t>
  </si>
  <si>
    <t>North Molton Primary</t>
  </si>
  <si>
    <t>Westcroft Primary School</t>
  </si>
  <si>
    <t xml:space="preserve">Kilkhampton J &amp; I School </t>
  </si>
  <si>
    <t xml:space="preserve">Isabella </t>
  </si>
  <si>
    <t>St Margaret's, Northam</t>
  </si>
  <si>
    <t>Nyla</t>
  </si>
  <si>
    <t>Roode</t>
  </si>
  <si>
    <t>Landkey Primary School</t>
  </si>
  <si>
    <t>Woollam-Dalling</t>
  </si>
  <si>
    <t>Annaka</t>
  </si>
  <si>
    <t>Harley</t>
  </si>
  <si>
    <t>Wilton</t>
  </si>
  <si>
    <t xml:space="preserve">Euan </t>
  </si>
  <si>
    <t xml:space="preserve">Cassius </t>
  </si>
  <si>
    <t>Mega</t>
  </si>
  <si>
    <t>Tait</t>
  </si>
  <si>
    <t xml:space="preserve">Luckson </t>
  </si>
  <si>
    <t>Danielle</t>
  </si>
  <si>
    <t>Seth</t>
  </si>
  <si>
    <t>Macmahon</t>
  </si>
  <si>
    <t>St Helen's, Abbotsham</t>
  </si>
  <si>
    <t>Oasis</t>
  </si>
  <si>
    <t>Luckson</t>
  </si>
  <si>
    <t xml:space="preserve">North Molton school </t>
  </si>
  <si>
    <t>St Helens, Abbotsham</t>
  </si>
  <si>
    <t xml:space="preserve">Fordham </t>
  </si>
  <si>
    <t>Stanier</t>
  </si>
  <si>
    <t>Tipton Harriers</t>
  </si>
  <si>
    <t>Martin</t>
  </si>
  <si>
    <t>Eldridge</t>
  </si>
  <si>
    <t>Mackenzie</t>
  </si>
  <si>
    <t>Povey</t>
  </si>
  <si>
    <t>Chris</t>
  </si>
  <si>
    <t>BARRACLOUGH</t>
  </si>
  <si>
    <t>St Mary's C of E School</t>
  </si>
  <si>
    <t>Hesketh</t>
  </si>
  <si>
    <t>Maughan</t>
  </si>
  <si>
    <t>Ruth</t>
  </si>
  <si>
    <t xml:space="preserve">Szymankiewicz </t>
  </si>
  <si>
    <t>Abram- Bridges</t>
  </si>
  <si>
    <t>St Helens abbotsham</t>
  </si>
  <si>
    <t>Leyla</t>
  </si>
  <si>
    <t>Mogge</t>
  </si>
  <si>
    <t xml:space="preserve">Imogen </t>
  </si>
  <si>
    <t xml:space="preserve">High Bickington </t>
  </si>
  <si>
    <t xml:space="preserve">William </t>
  </si>
  <si>
    <t xml:space="preserve">Reuben </t>
  </si>
  <si>
    <t xml:space="preserve">Jones </t>
  </si>
  <si>
    <t xml:space="preserve">Braunton Academy </t>
  </si>
  <si>
    <t>Park Community school</t>
  </si>
  <si>
    <t>North Molton School</t>
  </si>
  <si>
    <t xml:space="preserve">Rosie </t>
  </si>
  <si>
    <t xml:space="preserve">Marshall </t>
  </si>
  <si>
    <t>Carys</t>
  </si>
  <si>
    <t xml:space="preserve">George </t>
  </si>
  <si>
    <t xml:space="preserve">Kift </t>
  </si>
  <si>
    <t xml:space="preserve">Oliver </t>
  </si>
  <si>
    <t>Elise</t>
  </si>
  <si>
    <t>Peter J</t>
  </si>
  <si>
    <t>Ashley</t>
  </si>
  <si>
    <t xml:space="preserve">Aaron </t>
  </si>
  <si>
    <t xml:space="preserve">Llewellyn </t>
  </si>
  <si>
    <t>Bideford aac</t>
  </si>
  <si>
    <t>Exeter College</t>
  </si>
  <si>
    <t>Bradworthy runners</t>
  </si>
  <si>
    <t xml:space="preserve">Ilfracombe running club </t>
  </si>
  <si>
    <t>Burd</t>
  </si>
  <si>
    <t>Beth</t>
  </si>
  <si>
    <t>Barrington</t>
  </si>
  <si>
    <t xml:space="preserve">Natasha </t>
  </si>
  <si>
    <t xml:space="preserve">Cornish </t>
  </si>
  <si>
    <t>Filer</t>
  </si>
  <si>
    <t xml:space="preserve">Anna </t>
  </si>
  <si>
    <t xml:space="preserve">Tiverton Harriers </t>
  </si>
  <si>
    <t>Cruden-shepherd</t>
  </si>
  <si>
    <t>Eric</t>
  </si>
  <si>
    <t>Lorimer</t>
  </si>
  <si>
    <t>Loid</t>
  </si>
  <si>
    <t>Dodwell</t>
  </si>
  <si>
    <t>Campbell</t>
  </si>
  <si>
    <t xml:space="preserve">Murdoch </t>
  </si>
  <si>
    <t xml:space="preserve">Thomas </t>
  </si>
  <si>
    <t>Burton</t>
  </si>
  <si>
    <t xml:space="preserve">Tucker </t>
  </si>
  <si>
    <t xml:space="preserve">Skelton </t>
  </si>
  <si>
    <t>Marwood school</t>
  </si>
  <si>
    <t>North Molton primary</t>
  </si>
  <si>
    <t xml:space="preserve">St Helens, Abbotsham </t>
  </si>
  <si>
    <t xml:space="preserve">Myiesha </t>
  </si>
  <si>
    <t>Bradford</t>
  </si>
  <si>
    <t xml:space="preserve">NDAC </t>
  </si>
  <si>
    <t>Pilton Bluecoat</t>
  </si>
  <si>
    <t>Hare</t>
  </si>
  <si>
    <t>Corbin</t>
  </si>
  <si>
    <t xml:space="preserve">Jack </t>
  </si>
  <si>
    <t xml:space="preserve">Holsworthy </t>
  </si>
  <si>
    <t>Park school</t>
  </si>
  <si>
    <t>TAAC</t>
  </si>
  <si>
    <t>Old</t>
  </si>
  <si>
    <t>Holsworthy Community College</t>
  </si>
  <si>
    <t>Earl</t>
  </si>
  <si>
    <t>Roca</t>
  </si>
  <si>
    <t>Spencer-smith</t>
  </si>
  <si>
    <t xml:space="preserve">Huey </t>
  </si>
  <si>
    <t>Jenson</t>
  </si>
  <si>
    <t>Rebecca</t>
  </si>
  <si>
    <t>Jarvis</t>
  </si>
  <si>
    <t>Gove</t>
  </si>
  <si>
    <t>Immy</t>
  </si>
  <si>
    <t>Maddy</t>
  </si>
  <si>
    <t xml:space="preserve">St helens abbotsham </t>
  </si>
  <si>
    <t>Marwood Primary School</t>
  </si>
  <si>
    <t xml:space="preserve">West Buckland </t>
  </si>
  <si>
    <t xml:space="preserve">Lori </t>
  </si>
  <si>
    <t xml:space="preserve">Maddie </t>
  </si>
  <si>
    <t xml:space="preserve">Taylor </t>
  </si>
  <si>
    <t xml:space="preserve">Calum </t>
  </si>
  <si>
    <t xml:space="preserve">Josh </t>
  </si>
  <si>
    <t>Emma</t>
  </si>
  <si>
    <t>Shane</t>
  </si>
  <si>
    <t>Benjamin</t>
  </si>
  <si>
    <t>Kirby</t>
  </si>
  <si>
    <t>Ahmad</t>
  </si>
  <si>
    <t>Alomar</t>
  </si>
  <si>
    <t>Down</t>
  </si>
  <si>
    <t xml:space="preserve">Newport Community School Primary Academy </t>
  </si>
  <si>
    <t>Wordley</t>
  </si>
  <si>
    <t xml:space="preserve">Cripps </t>
  </si>
  <si>
    <t xml:space="preserve">St Marys Bideford </t>
  </si>
  <si>
    <t>Frazer</t>
  </si>
  <si>
    <t>Buckingham</t>
  </si>
  <si>
    <t>Fremington Trailblasers</t>
  </si>
  <si>
    <t>Iris</t>
  </si>
  <si>
    <t>Moyse</t>
  </si>
  <si>
    <t>Isobel</t>
  </si>
  <si>
    <t>Betts</t>
  </si>
  <si>
    <t>Lacey</t>
  </si>
  <si>
    <t>Blythe</t>
  </si>
  <si>
    <t>Bradworthy Primary Academy</t>
  </si>
  <si>
    <t xml:space="preserve">Azalea </t>
  </si>
  <si>
    <t>Merryn</t>
  </si>
  <si>
    <t>Wynne-Glaze</t>
  </si>
  <si>
    <t>Noah</t>
  </si>
  <si>
    <t>Harlow</t>
  </si>
  <si>
    <t>Savory-Webster</t>
  </si>
  <si>
    <t>Blake</t>
  </si>
  <si>
    <t xml:space="preserve">Bradley </t>
  </si>
  <si>
    <t>Piper</t>
  </si>
  <si>
    <t>Lovett</t>
  </si>
  <si>
    <t>Doran</t>
  </si>
  <si>
    <t>Woolacombe</t>
  </si>
  <si>
    <t>McIntyre</t>
  </si>
  <si>
    <t>Mya</t>
  </si>
  <si>
    <t>Witt</t>
  </si>
  <si>
    <t xml:space="preserve">Birchall </t>
  </si>
  <si>
    <t xml:space="preserve">Lorraine </t>
  </si>
  <si>
    <t xml:space="preserve">Kennedy </t>
  </si>
  <si>
    <t>Bode</t>
  </si>
  <si>
    <t xml:space="preserve">Leo </t>
  </si>
  <si>
    <t xml:space="preserve">Freeman </t>
  </si>
  <si>
    <t xml:space="preserve">Austin </t>
  </si>
  <si>
    <t xml:space="preserve">Pittwood </t>
  </si>
  <si>
    <t xml:space="preserve">Exeter Harriers </t>
  </si>
  <si>
    <t>Mason Store</t>
  </si>
  <si>
    <t>Gordon</t>
  </si>
  <si>
    <t>Jessie</t>
  </si>
  <si>
    <t>Askham</t>
  </si>
  <si>
    <t>APPLEDORE SCHOOL</t>
  </si>
  <si>
    <t>Guy</t>
  </si>
  <si>
    <t>Champion</t>
  </si>
  <si>
    <t>Brooke-Stevens</t>
  </si>
  <si>
    <t>Donnallen</t>
  </si>
  <si>
    <t>Logan</t>
  </si>
  <si>
    <t xml:space="preserve">Stephen </t>
  </si>
  <si>
    <t xml:space="preserve">Reeves </t>
  </si>
  <si>
    <t xml:space="preserve">Amanda </t>
  </si>
  <si>
    <t>Candace</t>
  </si>
  <si>
    <t>Jewell</t>
  </si>
  <si>
    <t>Bradworthy Academy Ladies</t>
  </si>
  <si>
    <t xml:space="preserve">Madeline </t>
  </si>
  <si>
    <t xml:space="preserve">Violet </t>
  </si>
  <si>
    <t xml:space="preserve">Maisie </t>
  </si>
  <si>
    <t>Chan</t>
  </si>
  <si>
    <t>Barnaby</t>
  </si>
  <si>
    <t>Batchelor</t>
  </si>
  <si>
    <t>Bishops nympton primary school</t>
  </si>
  <si>
    <t>Rosalie</t>
  </si>
  <si>
    <t>Darren</t>
  </si>
  <si>
    <t>Phil</t>
  </si>
  <si>
    <t>Rycroft</t>
  </si>
  <si>
    <t>Richard</t>
  </si>
  <si>
    <t>Hannah</t>
  </si>
  <si>
    <t>Louisa</t>
  </si>
  <si>
    <t xml:space="preserve">SarahJane </t>
  </si>
  <si>
    <t>St Margarets</t>
  </si>
  <si>
    <t xml:space="preserve"> Bradworthy Academy Ladies</t>
  </si>
  <si>
    <t>Appledore</t>
  </si>
  <si>
    <t>Hookes</t>
  </si>
  <si>
    <t>Alexander</t>
  </si>
  <si>
    <t>Hunter</t>
  </si>
  <si>
    <t>Prutch</t>
  </si>
  <si>
    <t>O’Connor</t>
  </si>
  <si>
    <t>Brooklyn</t>
  </si>
  <si>
    <t>Lenny</t>
  </si>
  <si>
    <t>Lake</t>
  </si>
  <si>
    <t>Dartnell</t>
  </si>
  <si>
    <t>Kingsley School</t>
  </si>
  <si>
    <t>Goodleigh C of E School</t>
  </si>
  <si>
    <t xml:space="preserve">Woolacombe school </t>
  </si>
  <si>
    <t>Northam Schools Federation</t>
  </si>
  <si>
    <t>Shirwell school</t>
  </si>
  <si>
    <t xml:space="preserve">Edie </t>
  </si>
  <si>
    <t>Byass</t>
  </si>
  <si>
    <t>megan</t>
  </si>
  <si>
    <t>fisher</t>
  </si>
  <si>
    <t>DAISY</t>
  </si>
  <si>
    <t>SMITH-WILLIAMS</t>
  </si>
  <si>
    <t>WINNIE</t>
  </si>
  <si>
    <t>FRIEND</t>
  </si>
  <si>
    <t>ROMY</t>
  </si>
  <si>
    <t>COOPER</t>
  </si>
  <si>
    <t>Lola-Jai</t>
  </si>
  <si>
    <t>Norman</t>
  </si>
  <si>
    <t>Kienna-Ellyce</t>
  </si>
  <si>
    <t>Vanderleelie-Webber</t>
  </si>
  <si>
    <t xml:space="preserve">Tallulah </t>
  </si>
  <si>
    <t>Annabel</t>
  </si>
  <si>
    <t>Byas</t>
  </si>
  <si>
    <t xml:space="preserve">Unattached </t>
  </si>
  <si>
    <t xml:space="preserve">Woolacombe School </t>
  </si>
  <si>
    <t xml:space="preserve">Finley </t>
  </si>
  <si>
    <t xml:space="preserve">Morgan </t>
  </si>
  <si>
    <t>Holsworthy</t>
  </si>
  <si>
    <t xml:space="preserve">Okehampton College </t>
  </si>
  <si>
    <t xml:space="preserve">Charlotte </t>
  </si>
  <si>
    <t xml:space="preserve">Joslin </t>
  </si>
  <si>
    <t xml:space="preserve">Lulu </t>
  </si>
  <si>
    <t xml:space="preserve">Lily </t>
  </si>
  <si>
    <t>Pierce</t>
  </si>
  <si>
    <t>Jo</t>
  </si>
  <si>
    <t>Bengield</t>
  </si>
  <si>
    <t xml:space="preserve">Harvey </t>
  </si>
  <si>
    <t>John</t>
  </si>
  <si>
    <t>Trudgeon</t>
  </si>
  <si>
    <t>Braunton</t>
  </si>
  <si>
    <t>Hoskins</t>
  </si>
  <si>
    <t xml:space="preserve">Sebastian </t>
  </si>
  <si>
    <t>Hudson</t>
  </si>
  <si>
    <t>Ravenhill-White</t>
  </si>
  <si>
    <t>Buckland</t>
  </si>
  <si>
    <t>Fabian</t>
  </si>
  <si>
    <t>Neale</t>
  </si>
  <si>
    <t>Merchant</t>
  </si>
  <si>
    <t>Aston</t>
  </si>
  <si>
    <t>Chapple</t>
  </si>
  <si>
    <t>Dixon</t>
  </si>
  <si>
    <t>Thain</t>
  </si>
  <si>
    <t>Kieran</t>
  </si>
  <si>
    <t>Ingham</t>
  </si>
  <si>
    <t>Leonardo</t>
  </si>
  <si>
    <t>Thompson</t>
  </si>
  <si>
    <t>Kenson</t>
  </si>
  <si>
    <t>Messinger</t>
  </si>
  <si>
    <t>East the water school</t>
  </si>
  <si>
    <t>Appledore Primary School</t>
  </si>
  <si>
    <t>Demi</t>
  </si>
  <si>
    <t>Pippa</t>
  </si>
  <si>
    <t>Esmond-Cole</t>
  </si>
  <si>
    <t>Emilia</t>
  </si>
  <si>
    <t>Jaimee</t>
  </si>
  <si>
    <t>Ledger</t>
  </si>
  <si>
    <t>Zach</t>
  </si>
  <si>
    <t>Newman</t>
  </si>
  <si>
    <t>Lexie</t>
  </si>
  <si>
    <t>O'Sullivan</t>
  </si>
  <si>
    <t>Greta</t>
  </si>
  <si>
    <t>Cormack</t>
  </si>
  <si>
    <t>Babb</t>
  </si>
  <si>
    <t>Davis</t>
  </si>
  <si>
    <t>Eva</t>
  </si>
  <si>
    <t>Polly</t>
  </si>
  <si>
    <t>Eilisha</t>
  </si>
  <si>
    <t>Pickard</t>
  </si>
  <si>
    <t>Woolsery</t>
  </si>
  <si>
    <t>Bailey</t>
  </si>
  <si>
    <t>Walters</t>
  </si>
  <si>
    <t>Trysten</t>
  </si>
  <si>
    <t>Mckenna</t>
  </si>
  <si>
    <t>St. Mary's C of E</t>
  </si>
  <si>
    <t>Lydia</t>
  </si>
  <si>
    <t>Laha</t>
  </si>
  <si>
    <t>St Marys CofE</t>
  </si>
  <si>
    <t xml:space="preserve">Nicky </t>
  </si>
  <si>
    <t xml:space="preserve">Blythe </t>
  </si>
  <si>
    <t>Tate</t>
  </si>
  <si>
    <t>Lynsey</t>
  </si>
  <si>
    <t>Bude</t>
  </si>
  <si>
    <t>St Mary's</t>
  </si>
  <si>
    <t>Pilton Community School</t>
  </si>
  <si>
    <t>St Marys C of E, Bideford</t>
  </si>
  <si>
    <t>Landkey</t>
  </si>
  <si>
    <t>iris</t>
  </si>
  <si>
    <t>ferguson</t>
  </si>
  <si>
    <t>north molton</t>
  </si>
  <si>
    <t>Presley</t>
  </si>
  <si>
    <t>Jasper</t>
  </si>
  <si>
    <t>Hill-Haimes</t>
  </si>
  <si>
    <t>Jet</t>
  </si>
  <si>
    <t>Stocks</t>
  </si>
  <si>
    <t>Georgeham Church of England VC Primary</t>
  </si>
  <si>
    <t xml:space="preserve">Kitty </t>
  </si>
  <si>
    <t>Dobrocsi</t>
  </si>
  <si>
    <t>Terry</t>
  </si>
  <si>
    <t>lukins</t>
  </si>
  <si>
    <t>These Dads Run</t>
  </si>
  <si>
    <t>Rhys</t>
  </si>
  <si>
    <t>Hugh</t>
  </si>
  <si>
    <t>Ellis</t>
  </si>
  <si>
    <t>Oakley</t>
  </si>
  <si>
    <t>Tanton-Fisher</t>
  </si>
  <si>
    <t>Rowan</t>
  </si>
  <si>
    <t>Rees-Williams</t>
  </si>
  <si>
    <t>Caen Community Primary</t>
  </si>
  <si>
    <t>Summer</t>
  </si>
  <si>
    <t>Newport Primary School</t>
  </si>
  <si>
    <t>Bird</t>
  </si>
  <si>
    <t>Charlotte</t>
  </si>
  <si>
    <t>Estelle</t>
  </si>
  <si>
    <t>Hobbs</t>
  </si>
  <si>
    <t>Monkleigh School</t>
  </si>
  <si>
    <t>Ferguson</t>
  </si>
  <si>
    <t>Catherine</t>
  </si>
  <si>
    <t>Kenaan</t>
  </si>
  <si>
    <t>Lily-Mae</t>
  </si>
  <si>
    <t>Higgs-Curtis</t>
  </si>
  <si>
    <t>Cooper</t>
  </si>
  <si>
    <t>Strutt</t>
  </si>
  <si>
    <t>Caen Ptimary School</t>
  </si>
  <si>
    <t>Huxtable</t>
  </si>
  <si>
    <t>Blackmore</t>
  </si>
  <si>
    <t>Huxatable</t>
  </si>
  <si>
    <t>Gerrard</t>
  </si>
  <si>
    <t>Fremington Ptimary School</t>
  </si>
  <si>
    <t>Laria</t>
  </si>
  <si>
    <t>Lois</t>
  </si>
  <si>
    <t>Arabella</t>
  </si>
  <si>
    <t>Dignam</t>
  </si>
  <si>
    <t>Buckland Brewer School</t>
  </si>
  <si>
    <t>Isadora</t>
  </si>
  <si>
    <t>Katherine</t>
  </si>
  <si>
    <t>Mae</t>
  </si>
  <si>
    <t>Puttipap</t>
  </si>
  <si>
    <t>Benfield</t>
  </si>
  <si>
    <t>Price</t>
  </si>
  <si>
    <t>Craig</t>
  </si>
  <si>
    <t>Clare</t>
  </si>
  <si>
    <t>St Margaret's</t>
  </si>
  <si>
    <t>Gillian</t>
  </si>
  <si>
    <t>Sally</t>
  </si>
  <si>
    <t>Nikki</t>
  </si>
  <si>
    <t>Elaine</t>
  </si>
  <si>
    <t>Sinaed</t>
  </si>
  <si>
    <t>Lynch</t>
  </si>
  <si>
    <t>Bishops Nympton School</t>
  </si>
  <si>
    <t xml:space="preserve">St Helens abbotsham </t>
  </si>
  <si>
    <t>TOTAL</t>
  </si>
  <si>
    <t>School/Club</t>
  </si>
  <si>
    <t>Paid</t>
  </si>
  <si>
    <t>Tallulah</t>
  </si>
  <si>
    <t>Reuben W</t>
  </si>
  <si>
    <t>Baker</t>
  </si>
  <si>
    <t>Cohen</t>
  </si>
  <si>
    <t>Park Community School</t>
  </si>
  <si>
    <t>Bishops Tawton</t>
  </si>
  <si>
    <t>Heywood</t>
  </si>
  <si>
    <t>Reis-Fielder</t>
  </si>
  <si>
    <t>Andrew</t>
  </si>
  <si>
    <t>Adnett</t>
  </si>
  <si>
    <t>Burnell-Schiller</t>
  </si>
  <si>
    <t>Elizabeth</t>
  </si>
  <si>
    <t>Cook</t>
  </si>
  <si>
    <t>Joshua</t>
  </si>
  <si>
    <t>Jaye</t>
  </si>
  <si>
    <t>Arno</t>
  </si>
  <si>
    <t>Woollam- Dalling</t>
  </si>
  <si>
    <t>Southmead School</t>
  </si>
  <si>
    <t>Brandon</t>
  </si>
  <si>
    <t>Moray Runners</t>
  </si>
  <si>
    <t>Joseph</t>
  </si>
  <si>
    <t>Henley</t>
  </si>
  <si>
    <t>Rosabella</t>
  </si>
  <si>
    <t>Dougal</t>
  </si>
  <si>
    <t>Pilton Bluecoat School</t>
  </si>
  <si>
    <t>Coxleigh Barton</t>
  </si>
  <si>
    <t>Under 13 Boys Teams</t>
  </si>
  <si>
    <t>Northam Burrows 1</t>
  </si>
  <si>
    <t>The Pill 1</t>
  </si>
  <si>
    <t>The Pill 2</t>
  </si>
  <si>
    <t>North Burrows 1</t>
  </si>
  <si>
    <t>17.10.21</t>
  </si>
  <si>
    <t>GLIDDON &amp; SQUIRE NORTH DEVON CROSS COUNTRY LEAGUE RESULTS 2021-22</t>
  </si>
  <si>
    <t>Team Designation</t>
  </si>
  <si>
    <t>School</t>
  </si>
  <si>
    <t>Northam 1</t>
  </si>
  <si>
    <t>16.10.21</t>
  </si>
  <si>
    <t>Nikkie</t>
  </si>
  <si>
    <t>Spencer</t>
  </si>
  <si>
    <t>Claire</t>
  </si>
  <si>
    <t>UNAFFILIATED</t>
  </si>
  <si>
    <t>Bideford Amateur Athletic Club</t>
  </si>
  <si>
    <t>Alicia</t>
  </si>
  <si>
    <t>Leal</t>
  </si>
  <si>
    <t>Caen Parents</t>
  </si>
  <si>
    <t>Jenna</t>
  </si>
  <si>
    <t>Jagodzinska</t>
  </si>
  <si>
    <t>Keira</t>
  </si>
  <si>
    <t>Carroll</t>
  </si>
  <si>
    <t>Nicola</t>
  </si>
  <si>
    <t>Corrigan</t>
  </si>
  <si>
    <t>Jefferies</t>
  </si>
  <si>
    <t>Kajal</t>
  </si>
  <si>
    <t>Sue</t>
  </si>
  <si>
    <t>Park</t>
  </si>
  <si>
    <t>Fremington Trailblazers</t>
  </si>
  <si>
    <t>Jocelyn</t>
  </si>
  <si>
    <t>Hornby</t>
  </si>
  <si>
    <t>Unaffiliated</t>
  </si>
  <si>
    <t>Paula</t>
  </si>
  <si>
    <t>Hancock</t>
  </si>
  <si>
    <t>Ellen</t>
  </si>
  <si>
    <t>Webber</t>
  </si>
  <si>
    <t>Katie</t>
  </si>
  <si>
    <t>Sleep</t>
  </si>
  <si>
    <t>South Molton Strugglers</t>
  </si>
  <si>
    <t>Jenny</t>
  </si>
  <si>
    <t>Paulin</t>
  </si>
  <si>
    <t>UNAFFILILATED</t>
  </si>
  <si>
    <t>Sara</t>
  </si>
  <si>
    <t>Cheal</t>
  </si>
  <si>
    <t>Unaffilliated</t>
  </si>
  <si>
    <t>Patrick</t>
  </si>
  <si>
    <t>Nicholas</t>
  </si>
  <si>
    <t>unaffiliated</t>
  </si>
  <si>
    <t>Stone</t>
  </si>
  <si>
    <t>N/A</t>
  </si>
  <si>
    <t>Gary</t>
  </si>
  <si>
    <t>Moray Road Runners</t>
  </si>
  <si>
    <t>Mitchell</t>
  </si>
  <si>
    <t>Stokes</t>
  </si>
  <si>
    <t>Fearghal</t>
  </si>
  <si>
    <t>Magee</t>
  </si>
  <si>
    <t>Blight</t>
  </si>
  <si>
    <t>Miles</t>
  </si>
  <si>
    <t>Lemmer</t>
  </si>
  <si>
    <t>Che</t>
  </si>
  <si>
    <t>Plant</t>
  </si>
  <si>
    <t>North Devon RR</t>
  </si>
  <si>
    <t>Harris</t>
  </si>
  <si>
    <t>North Devon AC</t>
  </si>
  <si>
    <t>Zina</t>
  </si>
  <si>
    <t>Barlow</t>
  </si>
  <si>
    <t>Abram-Bridges</t>
  </si>
  <si>
    <t>Braunton Athletics club</t>
  </si>
  <si>
    <t>North Devon Athletics Club</t>
  </si>
  <si>
    <t>Abbie</t>
  </si>
  <si>
    <t>Chapman</t>
  </si>
  <si>
    <t>COPAC</t>
  </si>
  <si>
    <t>The Park School</t>
  </si>
  <si>
    <t>Braunton Academy</t>
  </si>
  <si>
    <t>Birchall</t>
  </si>
  <si>
    <t>YOAC</t>
  </si>
  <si>
    <t>West Buckland</t>
  </si>
  <si>
    <t>Cassius</t>
  </si>
  <si>
    <t>Bideford College</t>
  </si>
  <si>
    <t>Wainer</t>
  </si>
  <si>
    <t>Szymankiewicz</t>
  </si>
  <si>
    <t>Austen</t>
  </si>
  <si>
    <t>Ted</t>
  </si>
  <si>
    <t>Euan</t>
  </si>
  <si>
    <t>Ilfracombe Academy</t>
  </si>
  <si>
    <t>Atlantic Academy</t>
  </si>
  <si>
    <t>Saunders</t>
  </si>
  <si>
    <t>Oyarzabal</t>
  </si>
  <si>
    <t>Bertie</t>
  </si>
  <si>
    <t>Ilfracombe running club</t>
  </si>
  <si>
    <t>lloyd</t>
  </si>
  <si>
    <t>MacMahon</t>
  </si>
  <si>
    <t>Smith-Williams</t>
  </si>
  <si>
    <t>Roxy</t>
  </si>
  <si>
    <t>Mackenzie-Shapland</t>
  </si>
  <si>
    <t>ilfracombe academy</t>
  </si>
  <si>
    <t>Romy</t>
  </si>
  <si>
    <t>Madelaine</t>
  </si>
  <si>
    <t>Myiesha</t>
  </si>
  <si>
    <t>North Devon AC A Team</t>
  </si>
  <si>
    <t>Chesworth</t>
  </si>
  <si>
    <t>Tucker</t>
  </si>
  <si>
    <t xml:space="preserve">North Devon AC </t>
  </si>
  <si>
    <t>A</t>
  </si>
  <si>
    <t>B</t>
  </si>
  <si>
    <t>C</t>
  </si>
  <si>
    <t>Livy</t>
  </si>
  <si>
    <t>Wilde</t>
  </si>
  <si>
    <t>Aimee</t>
  </si>
  <si>
    <t>Southmead school</t>
  </si>
  <si>
    <t>Myers</t>
  </si>
  <si>
    <t>Caen Community Primary School</t>
  </si>
  <si>
    <t>caen primary</t>
  </si>
  <si>
    <t>ISIS</t>
  </si>
  <si>
    <t>ASHFORD</t>
  </si>
  <si>
    <t>WOOLACOMBE SCHOOL</t>
  </si>
  <si>
    <t>Kitty</t>
  </si>
  <si>
    <t>Connelly</t>
  </si>
  <si>
    <t>Woolacombe Primary school</t>
  </si>
  <si>
    <t>Woolsery Primary School</t>
  </si>
  <si>
    <t>Bradworthy Academy</t>
  </si>
  <si>
    <t>Delia</t>
  </si>
  <si>
    <t>Felicity</t>
  </si>
  <si>
    <t>Praize</t>
  </si>
  <si>
    <t>Edie</t>
  </si>
  <si>
    <t>Pilton Bluecoat C of E</t>
  </si>
  <si>
    <t>Ava</t>
  </si>
  <si>
    <t>Ross</t>
  </si>
  <si>
    <t>Caen community primary school</t>
  </si>
  <si>
    <t>Lara</t>
  </si>
  <si>
    <t>Holywell C of E Primary School</t>
  </si>
  <si>
    <t>South Molton Community Primary</t>
  </si>
  <si>
    <t>Niamh</t>
  </si>
  <si>
    <t>Pettingell</t>
  </si>
  <si>
    <t>Robyn</t>
  </si>
  <si>
    <t>unafilliated</t>
  </si>
  <si>
    <t>Amelie</t>
  </si>
  <si>
    <t>Shackleton</t>
  </si>
  <si>
    <t>Caen Primary</t>
  </si>
  <si>
    <t>Isabel</t>
  </si>
  <si>
    <t>Barstow</t>
  </si>
  <si>
    <t>Gwen</t>
  </si>
  <si>
    <t>Grant</t>
  </si>
  <si>
    <t>Gracie</t>
  </si>
  <si>
    <t>Gorst</t>
  </si>
  <si>
    <t>Northam schools federation</t>
  </si>
  <si>
    <t>Caen Primary School, Braunton</t>
  </si>
  <si>
    <t>Griffiths-Jones</t>
  </si>
  <si>
    <t>Harp</t>
  </si>
  <si>
    <t>Kush</t>
  </si>
  <si>
    <t>Eddie</t>
  </si>
  <si>
    <t>COOPERSMITH</t>
  </si>
  <si>
    <t>Hartland</t>
  </si>
  <si>
    <t>Adderley</t>
  </si>
  <si>
    <t>St Helens C of E</t>
  </si>
  <si>
    <t>Williamson</t>
  </si>
  <si>
    <t>Jackson</t>
  </si>
  <si>
    <t>St Mary's C of E</t>
  </si>
  <si>
    <t>Rudi</t>
  </si>
  <si>
    <t>Morley-Synclere</t>
  </si>
  <si>
    <t>Hookway</t>
  </si>
  <si>
    <t>Mason</t>
  </si>
  <si>
    <t>Hayes</t>
  </si>
  <si>
    <t>Owen</t>
  </si>
  <si>
    <t>Senna</t>
  </si>
  <si>
    <t>Rory</t>
  </si>
  <si>
    <t>Nat</t>
  </si>
  <si>
    <t xml:space="preserve">Ralph </t>
  </si>
  <si>
    <t>Pomeroy</t>
  </si>
  <si>
    <t>Beau</t>
  </si>
  <si>
    <t>Crosby</t>
  </si>
  <si>
    <t>Cann</t>
  </si>
  <si>
    <t>Michael</t>
  </si>
  <si>
    <t>Letham-Gent</t>
  </si>
  <si>
    <t>St Mary's School</t>
  </si>
  <si>
    <t>Eben</t>
  </si>
  <si>
    <t>Corry</t>
  </si>
  <si>
    <t>St Marys C of E Primary School</t>
  </si>
  <si>
    <t>Andrews</t>
  </si>
  <si>
    <t>Allen</t>
  </si>
  <si>
    <t>Graham</t>
  </si>
  <si>
    <t xml:space="preserve">Johnathan </t>
  </si>
  <si>
    <t>Westacott</t>
  </si>
  <si>
    <t>Tristan</t>
  </si>
  <si>
    <t>Gurney</t>
  </si>
  <si>
    <t>Angus</t>
  </si>
  <si>
    <t>Thurlow</t>
  </si>
  <si>
    <t>Hedden</t>
  </si>
  <si>
    <t>Shebbear college</t>
  </si>
  <si>
    <t>Jensen</t>
  </si>
  <si>
    <t>Bradley</t>
  </si>
  <si>
    <t>Newport Community School</t>
  </si>
  <si>
    <t>Newport Community School Primary Academy</t>
  </si>
  <si>
    <t>Hutchings</t>
  </si>
  <si>
    <t>Holywell C Of E School</t>
  </si>
  <si>
    <t>Arthur</t>
  </si>
  <si>
    <t>Bye</t>
  </si>
  <si>
    <t>Appledore Primary</t>
  </si>
  <si>
    <t>Hamish</t>
  </si>
  <si>
    <t>Davison</t>
  </si>
  <si>
    <t>Callan</t>
  </si>
  <si>
    <t>Furse</t>
  </si>
  <si>
    <t>Fraser</t>
  </si>
  <si>
    <t>Nicholls</t>
  </si>
  <si>
    <t>Vernon</t>
  </si>
  <si>
    <t>Marcel</t>
  </si>
  <si>
    <t>Woolacombe school</t>
  </si>
  <si>
    <t>O’Sullivan</t>
  </si>
  <si>
    <t>Tadgh</t>
  </si>
  <si>
    <t>Glynn</t>
  </si>
  <si>
    <t>Caen School</t>
  </si>
  <si>
    <t>Shapland</t>
  </si>
  <si>
    <t>Caen Primary School</t>
  </si>
  <si>
    <t>D</t>
  </si>
  <si>
    <t>Caen Pimary School, Braunton</t>
  </si>
  <si>
    <t>South Molton Community School</t>
  </si>
  <si>
    <t>St Margarets's School, Northam</t>
  </si>
  <si>
    <t>St Helens Abbotsham</t>
  </si>
  <si>
    <t>Darcy</t>
  </si>
  <si>
    <t>Bunting</t>
  </si>
  <si>
    <t>NOrth Molton Primary</t>
  </si>
  <si>
    <t>Kiki</t>
  </si>
  <si>
    <t>Newport Primary Academy</t>
  </si>
  <si>
    <t>Hartland Primary</t>
  </si>
  <si>
    <t>Penelope</t>
  </si>
  <si>
    <t>Martino</t>
  </si>
  <si>
    <t>Eveleigh</t>
  </si>
  <si>
    <t>Smallridge</t>
  </si>
  <si>
    <t>St Marys C of E</t>
  </si>
  <si>
    <t>St Helens abottsham</t>
  </si>
  <si>
    <t xml:space="preserve">Sophie </t>
  </si>
  <si>
    <t>Marie</t>
  </si>
  <si>
    <t>Kemsley</t>
  </si>
  <si>
    <t>Halwill School</t>
  </si>
  <si>
    <t>Williamsom</t>
  </si>
  <si>
    <t>Ilfracoombe RC</t>
  </si>
  <si>
    <t>Ilfracombe junior school</t>
  </si>
  <si>
    <t>Wickens</t>
  </si>
  <si>
    <t>Kingsacre School</t>
  </si>
  <si>
    <t>Surgeon</t>
  </si>
  <si>
    <t>Pilton Bluecoats</t>
  </si>
  <si>
    <t>Ilfracombe</t>
  </si>
  <si>
    <t>Bishops Tawton School</t>
  </si>
  <si>
    <t>Gibson-Bailey</t>
  </si>
  <si>
    <t>Southmead Primary School</t>
  </si>
  <si>
    <t>Harrison</t>
  </si>
  <si>
    <t>St Margaret's Junior School, Northam</t>
  </si>
  <si>
    <t>Toon</t>
  </si>
  <si>
    <t>Landkey Primary school</t>
  </si>
  <si>
    <t>Landkey Primary</t>
  </si>
  <si>
    <t>Pruce</t>
  </si>
  <si>
    <t>St margarets junior school, northam</t>
  </si>
  <si>
    <t>St margarets school</t>
  </si>
  <si>
    <t xml:space="preserve">Lucy </t>
  </si>
  <si>
    <t>Aslan</t>
  </si>
  <si>
    <t xml:space="preserve">Autumn </t>
  </si>
  <si>
    <t>Leslie</t>
  </si>
  <si>
    <t>Boyles</t>
  </si>
  <si>
    <t xml:space="preserve">Amie </t>
  </si>
  <si>
    <t>Lori</t>
  </si>
  <si>
    <t>Molly</t>
  </si>
  <si>
    <t>Marwood</t>
  </si>
  <si>
    <t>West Exmoor federation</t>
  </si>
  <si>
    <t>St Margaret’s, Northam</t>
  </si>
  <si>
    <t>Kaitlyn</t>
  </si>
  <si>
    <t>St Helen’s - Abbotsham</t>
  </si>
  <si>
    <t>Frankie</t>
  </si>
  <si>
    <t>Short</t>
  </si>
  <si>
    <t>St. Margaret’s Northam</t>
  </si>
  <si>
    <t>St Margaret’s C of E Northam</t>
  </si>
  <si>
    <t>St Margaret's CofE Northam</t>
  </si>
  <si>
    <t>Georgeham primary school</t>
  </si>
  <si>
    <t>Clodagh</t>
  </si>
  <si>
    <t>Orla</t>
  </si>
  <si>
    <t>U11 SCHOOLS' Cup</t>
  </si>
  <si>
    <t>Budeford AAC</t>
  </si>
  <si>
    <t>Holywell School</t>
  </si>
  <si>
    <t>OVERALL SCHOOL TEAM SCORES for Under 11 Primary Schoolos' Champs</t>
  </si>
  <si>
    <t>Pilton Blue Coat School</t>
  </si>
  <si>
    <t>St Margaret's School, Northam</t>
  </si>
  <si>
    <t>Ilfracombe RC</t>
  </si>
  <si>
    <t>St Margaret's Northam</t>
  </si>
  <si>
    <t>St Helen's School, Abbotsham</t>
  </si>
  <si>
    <t>Butcher</t>
  </si>
  <si>
    <t>Carlos</t>
  </si>
  <si>
    <t>Hales Leal</t>
  </si>
  <si>
    <t>Mahi</t>
  </si>
  <si>
    <t>DANIEL</t>
  </si>
  <si>
    <t>KELLAWAY</t>
  </si>
  <si>
    <t>NORTH MOLTON PRIMARY SCHOOL</t>
  </si>
  <si>
    <t xml:space="preserve">Logan </t>
  </si>
  <si>
    <t>Honey</t>
  </si>
  <si>
    <t xml:space="preserve">Jake </t>
  </si>
  <si>
    <t xml:space="preserve">Sam </t>
  </si>
  <si>
    <t>Hogg</t>
  </si>
  <si>
    <t>St Mary's Dschool</t>
  </si>
  <si>
    <t>St Marys School</t>
  </si>
  <si>
    <t>Feeney</t>
  </si>
  <si>
    <t>Lyndon</t>
  </si>
  <si>
    <t>Washbrook</t>
  </si>
  <si>
    <t>Irwin</t>
  </si>
  <si>
    <t>Coombe Martin School</t>
  </si>
  <si>
    <t>Landkey School</t>
  </si>
  <si>
    <t>Southmead</t>
  </si>
  <si>
    <t>Josh</t>
  </si>
  <si>
    <t>Kilkhampton Junior &amp; Infants School</t>
  </si>
  <si>
    <t>Orchard Vale</t>
  </si>
  <si>
    <t>Bishops Tawton school</t>
  </si>
  <si>
    <t>Wilf</t>
  </si>
  <si>
    <t>Individual</t>
  </si>
  <si>
    <t>Kershaw</t>
  </si>
  <si>
    <t>St Helens C of E School, Abbotsham</t>
  </si>
  <si>
    <t>Cyrus</t>
  </si>
  <si>
    <t>Lock</t>
  </si>
  <si>
    <t>Combe Martin Primary School</t>
  </si>
  <si>
    <t>Gill</t>
  </si>
  <si>
    <t>Pilton Bluecoat Academy</t>
  </si>
  <si>
    <t>Perrin</t>
  </si>
  <si>
    <t>Brett</t>
  </si>
  <si>
    <t>Bideford Amateur Athletic club</t>
  </si>
  <si>
    <t>Huey</t>
  </si>
  <si>
    <t>Bideord AAC</t>
  </si>
  <si>
    <t>McKibbin</t>
  </si>
  <si>
    <t>Crowther</t>
  </si>
  <si>
    <t>North Devon AC B Team</t>
  </si>
  <si>
    <t>St margarets school, northam</t>
  </si>
  <si>
    <t>Newport School</t>
  </si>
  <si>
    <t>Buckland Brewer Primary school</t>
  </si>
  <si>
    <t>Rufus</t>
  </si>
  <si>
    <t>Buckland Brewer primary School</t>
  </si>
  <si>
    <t>Pleasance</t>
  </si>
  <si>
    <t>Annie</t>
  </si>
  <si>
    <t>Prance</t>
  </si>
  <si>
    <t>Teddy</t>
  </si>
  <si>
    <t>Monty</t>
  </si>
  <si>
    <t>Florence</t>
  </si>
  <si>
    <t>Thea</t>
  </si>
  <si>
    <t>Northcott</t>
  </si>
  <si>
    <t>South Molton Community College</t>
  </si>
  <si>
    <t>Farrah</t>
  </si>
  <si>
    <t>Ilfracombe academy</t>
  </si>
  <si>
    <t>Ripley</t>
  </si>
  <si>
    <t>Caen parent</t>
  </si>
  <si>
    <t>Fawcett</t>
  </si>
  <si>
    <t>Caen primary school</t>
  </si>
  <si>
    <t>Vinni-joe</t>
  </si>
  <si>
    <t>Butt</t>
  </si>
  <si>
    <t>Mead</t>
  </si>
  <si>
    <t>Holywell CofE Primary School</t>
  </si>
  <si>
    <t>Shervell</t>
  </si>
  <si>
    <t>Zoë</t>
  </si>
  <si>
    <t>Watson</t>
  </si>
  <si>
    <t>Elsa</t>
  </si>
  <si>
    <t>Reeby</t>
  </si>
  <si>
    <t>Torrington Bluecoats</t>
  </si>
  <si>
    <t>Truro College</t>
  </si>
  <si>
    <t>GEORGE</t>
  </si>
  <si>
    <t>MARLOW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</si>
</sst>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i/>
      <sz val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9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i/>
      <u val="single"/>
      <sz val="9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b/>
      <sz val="1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i/>
      <sz val="16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4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598">
    <xf numFmtId="0" fontId="0" fillId="0" borderId="0" xfId="0" applyFont="1" applyAlignment="1">
      <alignment/>
    </xf>
    <xf numFmtId="0" fontId="99" fillId="33" borderId="10" xfId="0" applyFont="1" applyFill="1" applyBorder="1" applyAlignment="1">
      <alignment/>
    </xf>
    <xf numFmtId="0" fontId="97" fillId="0" borderId="11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10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2" fillId="0" borderId="11" xfId="0" applyFont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101" fillId="0" borderId="0" xfId="0" applyFont="1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97" fillId="0" borderId="13" xfId="0" applyFont="1" applyBorder="1" applyAlignment="1">
      <alignment/>
    </xf>
    <xf numFmtId="0" fontId="97" fillId="0" borderId="14" xfId="0" applyFont="1" applyBorder="1" applyAlignment="1">
      <alignment/>
    </xf>
    <xf numFmtId="0" fontId="97" fillId="0" borderId="10" xfId="0" applyFont="1" applyBorder="1" applyAlignment="1">
      <alignment/>
    </xf>
    <xf numFmtId="0" fontId="102" fillId="33" borderId="10" xfId="0" applyFont="1" applyFill="1" applyBorder="1" applyAlignment="1">
      <alignment/>
    </xf>
    <xf numFmtId="0" fontId="102" fillId="33" borderId="13" xfId="0" applyFont="1" applyFill="1" applyBorder="1" applyAlignment="1">
      <alignment/>
    </xf>
    <xf numFmtId="0" fontId="102" fillId="0" borderId="0" xfId="0" applyFont="1" applyAlignment="1">
      <alignment/>
    </xf>
    <xf numFmtId="0" fontId="0" fillId="0" borderId="10" xfId="0" applyBorder="1" applyAlignment="1">
      <alignment/>
    </xf>
    <xf numFmtId="0" fontId="103" fillId="0" borderId="11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37" fillId="34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35" fillId="33" borderId="16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0" fillId="33" borderId="0" xfId="0" applyFill="1" applyAlignment="1">
      <alignment horizontal="center"/>
    </xf>
    <xf numFmtId="0" fontId="32" fillId="0" borderId="11" xfId="0" applyFont="1" applyBorder="1" applyAlignment="1">
      <alignment horizontal="center"/>
    </xf>
    <xf numFmtId="0" fontId="101" fillId="0" borderId="0" xfId="0" applyFont="1" applyAlignment="1">
      <alignment/>
    </xf>
    <xf numFmtId="0" fontId="0" fillId="33" borderId="10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104" fillId="33" borderId="17" xfId="0" applyFont="1" applyFill="1" applyBorder="1" applyAlignment="1">
      <alignment horizontal="center"/>
    </xf>
    <xf numFmtId="0" fontId="104" fillId="0" borderId="1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98" fillId="34" borderId="0" xfId="0" applyFont="1" applyFill="1" applyAlignment="1">
      <alignment horizontal="center"/>
    </xf>
    <xf numFmtId="0" fontId="104" fillId="0" borderId="11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32" fillId="34" borderId="18" xfId="0" applyFont="1" applyFill="1" applyBorder="1" applyAlignment="1">
      <alignment horizontal="center"/>
    </xf>
    <xf numFmtId="0" fontId="101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04" fillId="0" borderId="15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0" fillId="34" borderId="0" xfId="0" applyFill="1" applyAlignment="1">
      <alignment/>
    </xf>
    <xf numFmtId="0" fontId="97" fillId="34" borderId="0" xfId="0" applyFont="1" applyFill="1" applyAlignment="1">
      <alignment/>
    </xf>
    <xf numFmtId="0" fontId="101" fillId="34" borderId="0" xfId="0" applyFont="1" applyFill="1" applyAlignment="1">
      <alignment/>
    </xf>
    <xf numFmtId="0" fontId="101" fillId="34" borderId="0" xfId="0" applyFont="1" applyFill="1" applyAlignment="1">
      <alignment/>
    </xf>
    <xf numFmtId="0" fontId="32" fillId="0" borderId="18" xfId="0" applyFont="1" applyBorder="1" applyAlignment="1">
      <alignment/>
    </xf>
    <xf numFmtId="0" fontId="103" fillId="0" borderId="11" xfId="0" applyFont="1" applyBorder="1" applyAlignment="1">
      <alignment/>
    </xf>
    <xf numFmtId="0" fontId="35" fillId="33" borderId="0" xfId="0" applyFont="1" applyFill="1" applyAlignment="1">
      <alignment horizontal="center"/>
    </xf>
    <xf numFmtId="0" fontId="99" fillId="33" borderId="1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right"/>
    </xf>
    <xf numFmtId="0" fontId="33" fillId="34" borderId="0" xfId="0" applyFont="1" applyFill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33" fillId="34" borderId="0" xfId="0" applyFont="1" applyFill="1" applyAlignment="1">
      <alignment horizontal="left"/>
    </xf>
    <xf numFmtId="0" fontId="10" fillId="34" borderId="11" xfId="0" applyFont="1" applyFill="1" applyBorder="1" applyAlignment="1">
      <alignment horizontal="center"/>
    </xf>
    <xf numFmtId="0" fontId="99" fillId="33" borderId="19" xfId="0" applyFont="1" applyFill="1" applyBorder="1" applyAlignment="1">
      <alignment horizontal="center"/>
    </xf>
    <xf numFmtId="0" fontId="35" fillId="33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35" fillId="33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01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right"/>
    </xf>
    <xf numFmtId="0" fontId="35" fillId="33" borderId="10" xfId="0" applyFont="1" applyFill="1" applyBorder="1" applyAlignment="1">
      <alignment horizontal="right"/>
    </xf>
    <xf numFmtId="0" fontId="35" fillId="33" borderId="10" xfId="0" applyFont="1" applyFill="1" applyBorder="1" applyAlignment="1">
      <alignment horizontal="left"/>
    </xf>
    <xf numFmtId="0" fontId="104" fillId="0" borderId="0" xfId="0" applyFont="1" applyAlignment="1">
      <alignment horizontal="center"/>
    </xf>
    <xf numFmtId="0" fontId="104" fillId="0" borderId="10" xfId="0" applyFont="1" applyBorder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0" fontId="97" fillId="33" borderId="0" xfId="0" applyFont="1" applyFill="1" applyAlignment="1">
      <alignment horizontal="center"/>
    </xf>
    <xf numFmtId="0" fontId="97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100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105" fillId="33" borderId="20" xfId="0" applyFont="1" applyFill="1" applyBorder="1" applyAlignment="1">
      <alignment/>
    </xf>
    <xf numFmtId="0" fontId="105" fillId="33" borderId="2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97" fillId="0" borderId="0" xfId="0" applyFont="1" applyAlignment="1">
      <alignment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36" fillId="34" borderId="0" xfId="0" applyFont="1" applyFill="1" applyAlignment="1">
      <alignment/>
    </xf>
    <xf numFmtId="0" fontId="97" fillId="0" borderId="0" xfId="0" applyFont="1" applyAlignment="1">
      <alignment horizontal="center"/>
    </xf>
    <xf numFmtId="0" fontId="106" fillId="34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 textRotation="90"/>
    </xf>
    <xf numFmtId="0" fontId="97" fillId="33" borderId="21" xfId="0" applyFont="1" applyFill="1" applyBorder="1" applyAlignment="1">
      <alignment/>
    </xf>
    <xf numFmtId="0" fontId="107" fillId="0" borderId="11" xfId="0" applyFont="1" applyBorder="1" applyAlignment="1">
      <alignment horizontal="center" textRotation="255"/>
    </xf>
    <xf numFmtId="0" fontId="97" fillId="0" borderId="11" xfId="0" applyFont="1" applyBorder="1" applyAlignment="1">
      <alignment horizontal="center" textRotation="255"/>
    </xf>
    <xf numFmtId="0" fontId="107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102" fillId="33" borderId="13" xfId="0" applyFont="1" applyFill="1" applyBorder="1" applyAlignment="1">
      <alignment/>
    </xf>
    <xf numFmtId="0" fontId="33" fillId="33" borderId="11" xfId="0" applyFont="1" applyFill="1" applyBorder="1" applyAlignment="1">
      <alignment horizontal="center" textRotation="90"/>
    </xf>
    <xf numFmtId="0" fontId="105" fillId="33" borderId="20" xfId="0" applyFont="1" applyFill="1" applyBorder="1" applyAlignment="1">
      <alignment/>
    </xf>
    <xf numFmtId="0" fontId="105" fillId="33" borderId="21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103" fillId="0" borderId="11" xfId="0" applyFont="1" applyBorder="1" applyAlignment="1">
      <alignment horizontal="center"/>
    </xf>
    <xf numFmtId="0" fontId="10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7" fillId="0" borderId="0" xfId="0" applyFont="1" applyAlignment="1">
      <alignment/>
    </xf>
    <xf numFmtId="0" fontId="103" fillId="0" borderId="0" xfId="0" applyFont="1" applyAlignment="1">
      <alignment horizontal="center"/>
    </xf>
    <xf numFmtId="0" fontId="102" fillId="0" borderId="0" xfId="0" applyFont="1" applyAlignment="1">
      <alignment/>
    </xf>
    <xf numFmtId="0" fontId="99" fillId="33" borderId="10" xfId="0" applyFont="1" applyFill="1" applyBorder="1" applyAlignment="1">
      <alignment/>
    </xf>
    <xf numFmtId="0" fontId="10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102" fillId="33" borderId="13" xfId="0" applyFont="1" applyFill="1" applyBorder="1" applyAlignment="1">
      <alignment/>
    </xf>
    <xf numFmtId="0" fontId="45" fillId="0" borderId="11" xfId="0" applyFont="1" applyBorder="1" applyAlignment="1">
      <alignment/>
    </xf>
    <xf numFmtId="0" fontId="108" fillId="33" borderId="11" xfId="0" applyFont="1" applyFill="1" applyBorder="1" applyAlignment="1">
      <alignment horizontal="right"/>
    </xf>
    <xf numFmtId="0" fontId="109" fillId="33" borderId="11" xfId="0" applyFont="1" applyFill="1" applyBorder="1" applyAlignment="1">
      <alignment horizontal="center"/>
    </xf>
    <xf numFmtId="0" fontId="101" fillId="0" borderId="0" xfId="0" applyFont="1" applyAlignment="1">
      <alignment/>
    </xf>
    <xf numFmtId="0" fontId="32" fillId="34" borderId="11" xfId="0" applyFont="1" applyFill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110" fillId="0" borderId="11" xfId="0" applyFont="1" applyBorder="1" applyAlignment="1">
      <alignment horizontal="center"/>
    </xf>
    <xf numFmtId="0" fontId="97" fillId="0" borderId="0" xfId="0" applyFont="1" applyAlignment="1">
      <alignment/>
    </xf>
    <xf numFmtId="0" fontId="36" fillId="34" borderId="0" xfId="0" applyFont="1" applyFill="1" applyAlignment="1">
      <alignment horizontal="center"/>
    </xf>
    <xf numFmtId="0" fontId="103" fillId="0" borderId="0" xfId="0" applyFont="1" applyAlignment="1">
      <alignment horizontal="center"/>
    </xf>
    <xf numFmtId="0" fontId="97" fillId="0" borderId="11" xfId="0" applyFont="1" applyBorder="1" applyAlignment="1">
      <alignment/>
    </xf>
    <xf numFmtId="0" fontId="102" fillId="0" borderId="0" xfId="0" applyFont="1" applyAlignment="1">
      <alignment/>
    </xf>
    <xf numFmtId="0" fontId="111" fillId="33" borderId="10" xfId="0" applyFont="1" applyFill="1" applyBorder="1" applyAlignment="1">
      <alignment/>
    </xf>
    <xf numFmtId="0" fontId="99" fillId="33" borderId="10" xfId="0" applyFont="1" applyFill="1" applyBorder="1" applyAlignment="1">
      <alignment/>
    </xf>
    <xf numFmtId="0" fontId="35" fillId="33" borderId="14" xfId="0" applyFont="1" applyFill="1" applyBorder="1" applyAlignment="1">
      <alignment horizontal="left"/>
    </xf>
    <xf numFmtId="0" fontId="33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04" fillId="33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10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04" fillId="33" borderId="11" xfId="0" applyFont="1" applyFill="1" applyBorder="1" applyAlignment="1">
      <alignment horizontal="center"/>
    </xf>
    <xf numFmtId="0" fontId="105" fillId="33" borderId="20" xfId="0" applyFont="1" applyFill="1" applyBorder="1" applyAlignment="1">
      <alignment/>
    </xf>
    <xf numFmtId="0" fontId="105" fillId="33" borderId="21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107" fillId="0" borderId="11" xfId="0" applyFont="1" applyBorder="1" applyAlignment="1">
      <alignment horizontal="center" textRotation="255"/>
    </xf>
    <xf numFmtId="0" fontId="32" fillId="0" borderId="11" xfId="0" applyFont="1" applyBorder="1" applyAlignment="1">
      <alignment/>
    </xf>
    <xf numFmtId="0" fontId="108" fillId="33" borderId="11" xfId="0" applyFont="1" applyFill="1" applyBorder="1" applyAlignment="1">
      <alignment horizontal="left"/>
    </xf>
    <xf numFmtId="0" fontId="32" fillId="34" borderId="11" xfId="0" applyFont="1" applyFill="1" applyBorder="1" applyAlignment="1">
      <alignment horizontal="center"/>
    </xf>
    <xf numFmtId="0" fontId="108" fillId="33" borderId="11" xfId="0" applyFont="1" applyFill="1" applyBorder="1" applyAlignment="1">
      <alignment horizontal="center"/>
    </xf>
    <xf numFmtId="0" fontId="104" fillId="0" borderId="11" xfId="0" applyFont="1" applyBorder="1" applyAlignment="1">
      <alignment horizontal="center"/>
    </xf>
    <xf numFmtId="0" fontId="97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34" borderId="11" xfId="0" applyFont="1" applyFill="1" applyBorder="1" applyAlignment="1">
      <alignment horizontal="center"/>
    </xf>
    <xf numFmtId="0" fontId="112" fillId="33" borderId="11" xfId="0" applyFont="1" applyFill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113" fillId="0" borderId="11" xfId="0" applyFont="1" applyBorder="1" applyAlignment="1">
      <alignment horizontal="center"/>
    </xf>
    <xf numFmtId="0" fontId="101" fillId="0" borderId="0" xfId="0" applyFont="1" applyAlignment="1">
      <alignment/>
    </xf>
    <xf numFmtId="0" fontId="112" fillId="33" borderId="11" xfId="0" applyFont="1" applyFill="1" applyBorder="1" applyAlignment="1">
      <alignment horizontal="left"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97" fillId="33" borderId="14" xfId="0" applyFont="1" applyFill="1" applyBorder="1" applyAlignment="1">
      <alignment/>
    </xf>
    <xf numFmtId="0" fontId="97" fillId="33" borderId="14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right"/>
    </xf>
    <xf numFmtId="0" fontId="97" fillId="34" borderId="0" xfId="0" applyFont="1" applyFill="1" applyAlignment="1">
      <alignment horizontal="center"/>
    </xf>
    <xf numFmtId="0" fontId="97" fillId="0" borderId="14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103" fillId="0" borderId="14" xfId="0" applyFont="1" applyBorder="1" applyAlignment="1">
      <alignment/>
    </xf>
    <xf numFmtId="0" fontId="103" fillId="0" borderId="14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33" fillId="34" borderId="0" xfId="0" applyFont="1" applyFill="1" applyAlignment="1">
      <alignment horizontal="right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center"/>
    </xf>
    <xf numFmtId="0" fontId="36" fillId="34" borderId="0" xfId="0" applyFont="1" applyFill="1" applyAlignment="1">
      <alignment/>
    </xf>
    <xf numFmtId="0" fontId="97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35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97" fillId="33" borderId="13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1" xfId="0" applyFont="1" applyFill="1" applyBorder="1" applyAlignment="1">
      <alignment horizontal="center" textRotation="90"/>
    </xf>
    <xf numFmtId="0" fontId="32" fillId="0" borderId="18" xfId="0" applyFont="1" applyBorder="1" applyAlignment="1">
      <alignment/>
    </xf>
    <xf numFmtId="0" fontId="37" fillId="34" borderId="11" xfId="0" applyFont="1" applyFill="1" applyBorder="1" applyAlignment="1">
      <alignment/>
    </xf>
    <xf numFmtId="0" fontId="97" fillId="33" borderId="11" xfId="0" applyFont="1" applyFill="1" applyBorder="1" applyAlignment="1">
      <alignment/>
    </xf>
    <xf numFmtId="0" fontId="114" fillId="33" borderId="11" xfId="0" applyFont="1" applyFill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33" fillId="34" borderId="10" xfId="0" applyFont="1" applyFill="1" applyBorder="1" applyAlignment="1">
      <alignment horizontal="right"/>
    </xf>
    <xf numFmtId="0" fontId="110" fillId="0" borderId="11" xfId="0" applyFont="1" applyBorder="1" applyAlignment="1">
      <alignment horizontal="center"/>
    </xf>
    <xf numFmtId="0" fontId="104" fillId="0" borderId="14" xfId="0" applyFont="1" applyBorder="1" applyAlignment="1">
      <alignment/>
    </xf>
    <xf numFmtId="0" fontId="0" fillId="0" borderId="11" xfId="0" applyBorder="1" applyAlignment="1">
      <alignment/>
    </xf>
    <xf numFmtId="0" fontId="104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 textRotation="90"/>
    </xf>
    <xf numFmtId="0" fontId="115" fillId="33" borderId="11" xfId="0" applyFont="1" applyFill="1" applyBorder="1" applyAlignment="1">
      <alignment horizontal="center"/>
    </xf>
    <xf numFmtId="0" fontId="112" fillId="33" borderId="11" xfId="0" applyFont="1" applyFill="1" applyBorder="1" applyAlignment="1">
      <alignment horizontal="right"/>
    </xf>
    <xf numFmtId="0" fontId="114" fillId="33" borderId="15" xfId="0" applyFont="1" applyFill="1" applyBorder="1" applyAlignment="1">
      <alignment horizontal="left" textRotation="90"/>
    </xf>
    <xf numFmtId="0" fontId="115" fillId="33" borderId="11" xfId="0" applyFont="1" applyFill="1" applyBorder="1" applyAlignment="1">
      <alignment horizontal="right"/>
    </xf>
    <xf numFmtId="0" fontId="115" fillId="33" borderId="11" xfId="0" applyFont="1" applyFill="1" applyBorder="1" applyAlignment="1">
      <alignment horizontal="left"/>
    </xf>
    <xf numFmtId="0" fontId="97" fillId="34" borderId="11" xfId="0" applyFont="1" applyFill="1" applyBorder="1" applyAlignment="1">
      <alignment horizontal="center" textRotation="90"/>
    </xf>
    <xf numFmtId="0" fontId="33" fillId="34" borderId="14" xfId="0" applyFont="1" applyFill="1" applyBorder="1" applyAlignment="1">
      <alignment horizontal="center" textRotation="90"/>
    </xf>
    <xf numFmtId="0" fontId="42" fillId="34" borderId="22" xfId="0" applyFont="1" applyFill="1" applyBorder="1" applyAlignment="1">
      <alignment/>
    </xf>
    <xf numFmtId="0" fontId="33" fillId="34" borderId="11" xfId="0" applyFont="1" applyFill="1" applyBorder="1" applyAlignment="1">
      <alignment textRotation="90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03" fillId="0" borderId="0" xfId="0" applyFont="1" applyAlignment="1">
      <alignment horizontal="center"/>
    </xf>
    <xf numFmtId="0" fontId="103" fillId="0" borderId="10" xfId="0" applyFont="1" applyBorder="1" applyAlignment="1">
      <alignment horizontal="center"/>
    </xf>
    <xf numFmtId="0" fontId="112" fillId="33" borderId="11" xfId="0" applyFont="1" applyFill="1" applyBorder="1" applyAlignment="1">
      <alignment horizontal="left"/>
    </xf>
    <xf numFmtId="1" fontId="112" fillId="33" borderId="11" xfId="0" applyNumberFormat="1" applyFont="1" applyFill="1" applyBorder="1" applyAlignment="1">
      <alignment horizontal="left"/>
    </xf>
    <xf numFmtId="0" fontId="52" fillId="33" borderId="15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left"/>
    </xf>
    <xf numFmtId="0" fontId="114" fillId="33" borderId="11" xfId="0" applyFont="1" applyFill="1" applyBorder="1" applyAlignment="1">
      <alignment horizontal="right"/>
    </xf>
    <xf numFmtId="0" fontId="114" fillId="33" borderId="11" xfId="0" applyFont="1" applyFill="1" applyBorder="1" applyAlignment="1">
      <alignment horizontal="left"/>
    </xf>
    <xf numFmtId="0" fontId="108" fillId="33" borderId="10" xfId="0" applyFont="1" applyFill="1" applyBorder="1" applyAlignment="1">
      <alignment horizontal="center"/>
    </xf>
    <xf numFmtId="0" fontId="97" fillId="34" borderId="15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32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16" fillId="33" borderId="11" xfId="0" applyFont="1" applyFill="1" applyBorder="1" applyAlignment="1">
      <alignment horizontal="center"/>
    </xf>
    <xf numFmtId="0" fontId="108" fillId="33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/>
    </xf>
    <xf numFmtId="0" fontId="36" fillId="0" borderId="0" xfId="0" applyFont="1" applyAlignment="1">
      <alignment/>
    </xf>
    <xf numFmtId="0" fontId="33" fillId="0" borderId="11" xfId="0" applyFont="1" applyBorder="1" applyAlignment="1">
      <alignment horizontal="center" textRotation="90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14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36" fillId="34" borderId="10" xfId="0" applyFont="1" applyFill="1" applyBorder="1" applyAlignment="1">
      <alignment/>
    </xf>
    <xf numFmtId="0" fontId="32" fillId="34" borderId="14" xfId="0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97" fillId="0" borderId="0" xfId="0" applyFont="1" applyAlignment="1">
      <alignment/>
    </xf>
    <xf numFmtId="0" fontId="33" fillId="34" borderId="0" xfId="0" applyFont="1" applyFill="1" applyAlignment="1">
      <alignment horizontal="right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97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0" fillId="0" borderId="0" xfId="0" applyAlignment="1">
      <alignment/>
    </xf>
    <xf numFmtId="0" fontId="102" fillId="0" borderId="0" xfId="0" applyFont="1" applyAlignment="1">
      <alignment/>
    </xf>
    <xf numFmtId="0" fontId="36" fillId="34" borderId="0" xfId="0" applyFont="1" applyFill="1" applyAlignment="1">
      <alignment horizontal="center"/>
    </xf>
    <xf numFmtId="0" fontId="117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0" fontId="97" fillId="0" borderId="0" xfId="0" applyFont="1" applyAlignment="1">
      <alignment horizontal="left"/>
    </xf>
    <xf numFmtId="0" fontId="0" fillId="34" borderId="0" xfId="0" applyFill="1" applyAlignment="1">
      <alignment/>
    </xf>
    <xf numFmtId="0" fontId="103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110" fillId="34" borderId="0" xfId="0" applyFont="1" applyFill="1" applyAlignment="1">
      <alignment horizontal="center"/>
    </xf>
    <xf numFmtId="0" fontId="104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04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104" fillId="0" borderId="0" xfId="0" applyFont="1" applyAlignment="1">
      <alignment/>
    </xf>
    <xf numFmtId="0" fontId="107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104" fillId="33" borderId="11" xfId="0" applyFont="1" applyFill="1" applyBorder="1" applyAlignment="1">
      <alignment/>
    </xf>
    <xf numFmtId="0" fontId="118" fillId="33" borderId="0" xfId="0" applyFont="1" applyFill="1" applyAlignment="1">
      <alignment/>
    </xf>
    <xf numFmtId="0" fontId="119" fillId="33" borderId="0" xfId="0" applyFont="1" applyFill="1" applyAlignment="1">
      <alignment/>
    </xf>
    <xf numFmtId="0" fontId="120" fillId="33" borderId="11" xfId="0" applyFont="1" applyFill="1" applyBorder="1" applyAlignment="1">
      <alignment/>
    </xf>
    <xf numFmtId="0" fontId="108" fillId="33" borderId="11" xfId="0" applyFont="1" applyFill="1" applyBorder="1" applyAlignment="1">
      <alignment/>
    </xf>
    <xf numFmtId="0" fontId="104" fillId="0" borderId="15" xfId="0" applyFont="1" applyBorder="1" applyAlignment="1">
      <alignment/>
    </xf>
    <xf numFmtId="0" fontId="114" fillId="33" borderId="14" xfId="0" applyFont="1" applyFill="1" applyBorder="1" applyAlignment="1">
      <alignment/>
    </xf>
    <xf numFmtId="0" fontId="114" fillId="33" borderId="14" xfId="0" applyFont="1" applyFill="1" applyBorder="1" applyAlignment="1">
      <alignment horizontal="center"/>
    </xf>
    <xf numFmtId="0" fontId="114" fillId="33" borderId="15" xfId="0" applyFont="1" applyFill="1" applyBorder="1" applyAlignment="1">
      <alignment horizontal="center"/>
    </xf>
    <xf numFmtId="0" fontId="121" fillId="33" borderId="11" xfId="0" applyFont="1" applyFill="1" applyBorder="1" applyAlignment="1">
      <alignment horizontal="center"/>
    </xf>
    <xf numFmtId="0" fontId="114" fillId="33" borderId="10" xfId="0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105" fillId="33" borderId="22" xfId="0" applyFont="1" applyFill="1" applyBorder="1" applyAlignment="1">
      <alignment/>
    </xf>
    <xf numFmtId="0" fontId="97" fillId="33" borderId="22" xfId="0" applyFont="1" applyFill="1" applyBorder="1" applyAlignment="1">
      <alignment/>
    </xf>
    <xf numFmtId="0" fontId="33" fillId="34" borderId="18" xfId="0" applyFont="1" applyFill="1" applyBorder="1" applyAlignment="1">
      <alignment horizontal="center" textRotation="90"/>
    </xf>
    <xf numFmtId="0" fontId="107" fillId="0" borderId="18" xfId="0" applyFont="1" applyBorder="1" applyAlignment="1">
      <alignment horizontal="center" textRotation="255"/>
    </xf>
    <xf numFmtId="0" fontId="119" fillId="33" borderId="10" xfId="0" applyFont="1" applyFill="1" applyBorder="1" applyAlignment="1">
      <alignment/>
    </xf>
    <xf numFmtId="0" fontId="0" fillId="0" borderId="15" xfId="0" applyBorder="1" applyAlignment="1">
      <alignment/>
    </xf>
    <xf numFmtId="0" fontId="118" fillId="33" borderId="17" xfId="0" applyFont="1" applyFill="1" applyBorder="1" applyAlignment="1">
      <alignment horizontal="left"/>
    </xf>
    <xf numFmtId="0" fontId="105" fillId="33" borderId="2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18" fillId="33" borderId="10" xfId="0" applyFont="1" applyFill="1" applyBorder="1" applyAlignment="1">
      <alignment horizontal="left"/>
    </xf>
    <xf numFmtId="0" fontId="10" fillId="0" borderId="11" xfId="0" applyFont="1" applyBorder="1" applyAlignment="1">
      <alignment vertical="center" wrapText="1"/>
    </xf>
    <xf numFmtId="0" fontId="101" fillId="0" borderId="11" xfId="0" applyFont="1" applyBorder="1" applyAlignment="1">
      <alignment vertical="center" wrapText="1"/>
    </xf>
    <xf numFmtId="0" fontId="108" fillId="33" borderId="15" xfId="0" applyFont="1" applyFill="1" applyBorder="1" applyAlignment="1">
      <alignment horizontal="center"/>
    </xf>
    <xf numFmtId="0" fontId="122" fillId="33" borderId="0" xfId="0" applyFont="1" applyFill="1" applyAlignment="1">
      <alignment/>
    </xf>
    <xf numFmtId="0" fontId="114" fillId="33" borderId="18" xfId="0" applyFont="1" applyFill="1" applyBorder="1" applyAlignment="1">
      <alignment horizontal="center"/>
    </xf>
    <xf numFmtId="0" fontId="112" fillId="33" borderId="18" xfId="0" applyFont="1" applyFill="1" applyBorder="1" applyAlignment="1">
      <alignment horizontal="right"/>
    </xf>
    <xf numFmtId="0" fontId="112" fillId="33" borderId="18" xfId="0" applyFont="1" applyFill="1" applyBorder="1" applyAlignment="1">
      <alignment horizontal="left"/>
    </xf>
    <xf numFmtId="0" fontId="9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23" fillId="33" borderId="14" xfId="0" applyFont="1" applyFill="1" applyBorder="1" applyAlignment="1">
      <alignment horizontal="left"/>
    </xf>
    <xf numFmtId="0" fontId="100" fillId="33" borderId="12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3" fillId="0" borderId="11" xfId="0" applyFont="1" applyBorder="1" applyAlignment="1">
      <alignment horizontal="center"/>
    </xf>
    <xf numFmtId="0" fontId="2" fillId="34" borderId="15" xfId="0" applyFont="1" applyFill="1" applyBorder="1" applyAlignment="1">
      <alignment horizontal="right"/>
    </xf>
    <xf numFmtId="0" fontId="124" fillId="33" borderId="10" xfId="0" applyFont="1" applyFill="1" applyBorder="1" applyAlignment="1">
      <alignment horizontal="center"/>
    </xf>
    <xf numFmtId="0" fontId="114" fillId="34" borderId="0" xfId="0" applyFont="1" applyFill="1" applyAlignment="1">
      <alignment horizontal="center"/>
    </xf>
    <xf numFmtId="0" fontId="109" fillId="34" borderId="0" xfId="0" applyFont="1" applyFill="1" applyAlignment="1">
      <alignment horizontal="center"/>
    </xf>
    <xf numFmtId="0" fontId="114" fillId="0" borderId="0" xfId="0" applyFont="1" applyAlignment="1">
      <alignment horizontal="center"/>
    </xf>
    <xf numFmtId="0" fontId="109" fillId="33" borderId="15" xfId="0" applyFont="1" applyFill="1" applyBorder="1" applyAlignment="1">
      <alignment horizontal="center"/>
    </xf>
    <xf numFmtId="0" fontId="114" fillId="34" borderId="0" xfId="0" applyFont="1" applyFill="1" applyAlignment="1">
      <alignment horizontal="center"/>
    </xf>
    <xf numFmtId="0" fontId="108" fillId="33" borderId="19" xfId="0" applyFont="1" applyFill="1" applyBorder="1" applyAlignment="1">
      <alignment horizontal="center"/>
    </xf>
    <xf numFmtId="0" fontId="108" fillId="34" borderId="0" xfId="0" applyFont="1" applyFill="1" applyAlignment="1">
      <alignment horizontal="center"/>
    </xf>
    <xf numFmtId="0" fontId="10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10" fillId="0" borderId="11" xfId="0" applyFont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25" fillId="34" borderId="0" xfId="0" applyFont="1" applyFill="1" applyAlignment="1">
      <alignment horizontal="center"/>
    </xf>
    <xf numFmtId="0" fontId="126" fillId="34" borderId="0" xfId="0" applyFont="1" applyFill="1" applyAlignment="1">
      <alignment/>
    </xf>
    <xf numFmtId="0" fontId="125" fillId="34" borderId="0" xfId="0" applyFont="1" applyFill="1" applyAlignment="1">
      <alignment/>
    </xf>
    <xf numFmtId="0" fontId="116" fillId="33" borderId="11" xfId="0" applyFont="1" applyFill="1" applyBorder="1" applyAlignment="1">
      <alignment horizontal="center" vertical="center"/>
    </xf>
    <xf numFmtId="0" fontId="112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4" fillId="34" borderId="0" xfId="0" applyFont="1" applyFill="1" applyAlignment="1">
      <alignment/>
    </xf>
    <xf numFmtId="0" fontId="114" fillId="34" borderId="0" xfId="0" applyFont="1" applyFill="1" applyAlignment="1">
      <alignment/>
    </xf>
    <xf numFmtId="0" fontId="114" fillId="34" borderId="0" xfId="0" applyFont="1" applyFill="1" applyAlignment="1">
      <alignment horizontal="right"/>
    </xf>
    <xf numFmtId="0" fontId="114" fillId="34" borderId="0" xfId="0" applyFont="1" applyFill="1" applyAlignment="1">
      <alignment horizontal="left"/>
    </xf>
    <xf numFmtId="0" fontId="36" fillId="34" borderId="18" xfId="0" applyFont="1" applyFill="1" applyBorder="1" applyAlignment="1">
      <alignment/>
    </xf>
    <xf numFmtId="0" fontId="114" fillId="33" borderId="12" xfId="0" applyFont="1" applyFill="1" applyBorder="1" applyAlignment="1">
      <alignment/>
    </xf>
    <xf numFmtId="0" fontId="127" fillId="33" borderId="13" xfId="0" applyFont="1" applyFill="1" applyBorder="1" applyAlignment="1">
      <alignment/>
    </xf>
    <xf numFmtId="0" fontId="127" fillId="33" borderId="13" xfId="0" applyFont="1" applyFill="1" applyBorder="1" applyAlignment="1">
      <alignment horizontal="center"/>
    </xf>
    <xf numFmtId="0" fontId="98" fillId="33" borderId="18" xfId="0" applyFont="1" applyFill="1" applyBorder="1" applyAlignment="1">
      <alignment/>
    </xf>
    <xf numFmtId="0" fontId="114" fillId="33" borderId="18" xfId="0" applyFont="1" applyFill="1" applyBorder="1" applyAlignment="1">
      <alignment/>
    </xf>
    <xf numFmtId="0" fontId="127" fillId="33" borderId="18" xfId="0" applyFont="1" applyFill="1" applyBorder="1" applyAlignment="1">
      <alignment/>
    </xf>
    <xf numFmtId="0" fontId="109" fillId="33" borderId="11" xfId="0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28" fillId="33" borderId="14" xfId="0" applyFont="1" applyFill="1" applyBorder="1" applyAlignment="1">
      <alignment horizontal="center" textRotation="90"/>
    </xf>
    <xf numFmtId="14" fontId="118" fillId="33" borderId="10" xfId="0" applyNumberFormat="1" applyFont="1" applyFill="1" applyBorder="1" applyAlignment="1">
      <alignment horizontal="right" textRotation="90"/>
    </xf>
    <xf numFmtId="0" fontId="103" fillId="34" borderId="11" xfId="0" applyFont="1" applyFill="1" applyBorder="1" applyAlignment="1">
      <alignment horizontal="center"/>
    </xf>
    <xf numFmtId="0" fontId="122" fillId="33" borderId="12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5" fillId="33" borderId="24" xfId="0" applyFont="1" applyFill="1" applyBorder="1" applyAlignment="1">
      <alignment/>
    </xf>
    <xf numFmtId="0" fontId="105" fillId="33" borderId="25" xfId="0" applyFont="1" applyFill="1" applyBorder="1" applyAlignment="1">
      <alignment/>
    </xf>
    <xf numFmtId="0" fontId="97" fillId="33" borderId="25" xfId="0" applyFont="1" applyFill="1" applyBorder="1" applyAlignment="1">
      <alignment/>
    </xf>
    <xf numFmtId="0" fontId="107" fillId="0" borderId="17" xfId="0" applyFont="1" applyBorder="1" applyAlignment="1">
      <alignment horizontal="center" textRotation="255"/>
    </xf>
    <xf numFmtId="0" fontId="37" fillId="0" borderId="14" xfId="0" applyFont="1" applyBorder="1" applyAlignment="1">
      <alignment/>
    </xf>
    <xf numFmtId="0" fontId="118" fillId="33" borderId="15" xfId="0" applyFont="1" applyFill="1" applyBorder="1" applyAlignment="1">
      <alignment horizontal="left"/>
    </xf>
    <xf numFmtId="0" fontId="118" fillId="33" borderId="15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104" fillId="34" borderId="11" xfId="0" applyFont="1" applyFill="1" applyBorder="1" applyAlignment="1">
      <alignment horizontal="center"/>
    </xf>
    <xf numFmtId="0" fontId="108" fillId="34" borderId="0" xfId="0" applyFont="1" applyFill="1" applyAlignment="1">
      <alignment horizontal="center"/>
    </xf>
    <xf numFmtId="0" fontId="112" fillId="34" borderId="0" xfId="0" applyFont="1" applyFill="1" applyAlignment="1">
      <alignment horizontal="right"/>
    </xf>
    <xf numFmtId="0" fontId="112" fillId="34" borderId="0" xfId="0" applyFont="1" applyFill="1" applyAlignment="1">
      <alignment horizontal="left"/>
    </xf>
    <xf numFmtId="0" fontId="32" fillId="34" borderId="14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67" fillId="34" borderId="14" xfId="0" applyFont="1" applyFill="1" applyBorder="1" applyAlignment="1">
      <alignment horizontal="left" textRotation="90"/>
    </xf>
    <xf numFmtId="0" fontId="32" fillId="33" borderId="11" xfId="0" applyFont="1" applyFill="1" applyBorder="1" applyAlignment="1">
      <alignment horizontal="right"/>
    </xf>
    <xf numFmtId="0" fontId="103" fillId="34" borderId="11" xfId="0" applyFont="1" applyFill="1" applyBorder="1" applyAlignment="1">
      <alignment/>
    </xf>
    <xf numFmtId="0" fontId="110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12" fillId="33" borderId="11" xfId="0" applyFont="1" applyFill="1" applyBorder="1" applyAlignment="1">
      <alignment horizontal="right" vertical="center"/>
    </xf>
    <xf numFmtId="0" fontId="109" fillId="33" borderId="11" xfId="0" applyFont="1" applyFill="1" applyBorder="1" applyAlignment="1">
      <alignment horizontal="right"/>
    </xf>
    <xf numFmtId="0" fontId="112" fillId="33" borderId="11" xfId="0" applyFont="1" applyFill="1" applyBorder="1" applyAlignment="1">
      <alignment horizontal="left" vertical="center"/>
    </xf>
    <xf numFmtId="0" fontId="109" fillId="33" borderId="11" xfId="0" applyFont="1" applyFill="1" applyBorder="1" applyAlignment="1">
      <alignment horizontal="left"/>
    </xf>
    <xf numFmtId="0" fontId="115" fillId="33" borderId="11" xfId="0" applyFont="1" applyFill="1" applyBorder="1" applyAlignment="1">
      <alignment/>
    </xf>
    <xf numFmtId="0" fontId="112" fillId="33" borderId="11" xfId="0" applyFont="1" applyFill="1" applyBorder="1" applyAlignment="1">
      <alignment/>
    </xf>
    <xf numFmtId="0" fontId="114" fillId="33" borderId="11" xfId="0" applyFont="1" applyFill="1" applyBorder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104" fillId="0" borderId="0" xfId="0" applyFont="1" applyAlignment="1">
      <alignment horizontal="left"/>
    </xf>
    <xf numFmtId="0" fontId="0" fillId="0" borderId="0" xfId="0" applyAlignment="1">
      <alignment/>
    </xf>
    <xf numFmtId="0" fontId="118" fillId="33" borderId="14" xfId="0" applyFont="1" applyFill="1" applyBorder="1" applyAlignment="1">
      <alignment/>
    </xf>
    <xf numFmtId="0" fontId="101" fillId="0" borderId="0" xfId="0" applyFont="1" applyAlignment="1">
      <alignment/>
    </xf>
    <xf numFmtId="0" fontId="129" fillId="33" borderId="10" xfId="0" applyFont="1" applyFill="1" applyBorder="1" applyAlignment="1">
      <alignment/>
    </xf>
    <xf numFmtId="0" fontId="129" fillId="0" borderId="0" xfId="0" applyFont="1" applyAlignment="1">
      <alignment/>
    </xf>
    <xf numFmtId="0" fontId="130" fillId="33" borderId="0" xfId="0" applyFont="1" applyFill="1" applyAlignment="1">
      <alignment/>
    </xf>
    <xf numFmtId="0" fontId="128" fillId="33" borderId="0" xfId="0" applyFont="1" applyFill="1" applyAlignment="1">
      <alignment/>
    </xf>
    <xf numFmtId="0" fontId="70" fillId="34" borderId="0" xfId="0" applyFont="1" applyFill="1" applyAlignment="1">
      <alignment/>
    </xf>
    <xf numFmtId="0" fontId="70" fillId="0" borderId="0" xfId="0" applyFont="1" applyAlignment="1">
      <alignment/>
    </xf>
    <xf numFmtId="0" fontId="97" fillId="0" borderId="11" xfId="0" applyFont="1" applyBorder="1" applyAlignment="1">
      <alignment horizontal="center"/>
    </xf>
    <xf numFmtId="0" fontId="109" fillId="33" borderId="11" xfId="0" applyFont="1" applyFill="1" applyBorder="1" applyAlignment="1">
      <alignment horizontal="center"/>
    </xf>
    <xf numFmtId="0" fontId="121" fillId="33" borderId="14" xfId="0" applyFont="1" applyFill="1" applyBorder="1" applyAlignment="1">
      <alignment horizontal="center" textRotation="90"/>
    </xf>
    <xf numFmtId="0" fontId="10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1" fillId="0" borderId="11" xfId="0" applyFont="1" applyBorder="1" applyAlignment="1">
      <alignment/>
    </xf>
    <xf numFmtId="0" fontId="33" fillId="33" borderId="11" xfId="0" applyFont="1" applyFill="1" applyBorder="1" applyAlignment="1">
      <alignment horizontal="center"/>
    </xf>
    <xf numFmtId="0" fontId="112" fillId="33" borderId="1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33" fillId="0" borderId="0" xfId="0" applyFont="1" applyAlignment="1">
      <alignment vertical="center"/>
    </xf>
    <xf numFmtId="0" fontId="101" fillId="0" borderId="11" xfId="0" applyFont="1" applyBorder="1" applyAlignment="1">
      <alignment vertical="center"/>
    </xf>
    <xf numFmtId="0" fontId="35" fillId="33" borderId="10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17" xfId="0" applyFont="1" applyFill="1" applyBorder="1" applyAlignment="1">
      <alignment horizontal="center" vertical="center"/>
    </xf>
    <xf numFmtId="0" fontId="119" fillId="33" borderId="0" xfId="0" applyFont="1" applyFill="1" applyAlignment="1">
      <alignment vertical="center"/>
    </xf>
    <xf numFmtId="0" fontId="118" fillId="33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3" fillId="34" borderId="11" xfId="0" applyFont="1" applyFill="1" applyBorder="1" applyAlignment="1">
      <alignment horizontal="center" vertical="center" textRotation="90"/>
    </xf>
    <xf numFmtId="0" fontId="105" fillId="33" borderId="20" xfId="0" applyFont="1" applyFill="1" applyBorder="1" applyAlignment="1">
      <alignment vertical="center"/>
    </xf>
    <xf numFmtId="0" fontId="105" fillId="33" borderId="21" xfId="0" applyFont="1" applyFill="1" applyBorder="1" applyAlignment="1">
      <alignment vertical="center"/>
    </xf>
    <xf numFmtId="0" fontId="97" fillId="33" borderId="21" xfId="0" applyFont="1" applyFill="1" applyBorder="1" applyAlignment="1">
      <alignment vertical="center"/>
    </xf>
    <xf numFmtId="0" fontId="107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32" fillId="34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98" fillId="33" borderId="11" xfId="0" applyFont="1" applyFill="1" applyBorder="1" applyAlignment="1">
      <alignment vertical="center"/>
    </xf>
    <xf numFmtId="0" fontId="33" fillId="34" borderId="0" xfId="0" applyFont="1" applyFill="1" applyAlignment="1">
      <alignment horizontal="center" vertical="center"/>
    </xf>
    <xf numFmtId="0" fontId="36" fillId="34" borderId="0" xfId="0" applyFont="1" applyFill="1" applyAlignment="1">
      <alignment vertical="center"/>
    </xf>
    <xf numFmtId="0" fontId="108" fillId="33" borderId="14" xfId="0" applyFont="1" applyFill="1" applyBorder="1" applyAlignment="1">
      <alignment vertical="center"/>
    </xf>
    <xf numFmtId="0" fontId="121" fillId="33" borderId="11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34" borderId="11" xfId="0" applyFill="1" applyBorder="1" applyAlignment="1">
      <alignment/>
    </xf>
    <xf numFmtId="0" fontId="104" fillId="34" borderId="14" xfId="0" applyFont="1" applyFill="1" applyBorder="1" applyAlignment="1">
      <alignment/>
    </xf>
    <xf numFmtId="0" fontId="103" fillId="34" borderId="10" xfId="0" applyFont="1" applyFill="1" applyBorder="1" applyAlignment="1">
      <alignment horizontal="center"/>
    </xf>
    <xf numFmtId="0" fontId="108" fillId="33" borderId="15" xfId="0" applyFont="1" applyFill="1" applyBorder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38" fillId="33" borderId="11" xfId="0" applyFont="1" applyFill="1" applyBorder="1" applyAlignment="1">
      <alignment horizontal="center"/>
    </xf>
    <xf numFmtId="0" fontId="103" fillId="33" borderId="14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103" fillId="33" borderId="15" xfId="0" applyFont="1" applyFill="1" applyBorder="1" applyAlignment="1">
      <alignment horizontal="center"/>
    </xf>
    <xf numFmtId="0" fontId="104" fillId="33" borderId="14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right"/>
    </xf>
    <xf numFmtId="0" fontId="71" fillId="33" borderId="13" xfId="0" applyFont="1" applyFill="1" applyBorder="1" applyAlignment="1">
      <alignment horizontal="left"/>
    </xf>
    <xf numFmtId="0" fontId="70" fillId="33" borderId="13" xfId="0" applyFont="1" applyFill="1" applyBorder="1" applyAlignment="1">
      <alignment horizontal="center"/>
    </xf>
    <xf numFmtId="0" fontId="131" fillId="33" borderId="13" xfId="0" applyFont="1" applyFill="1" applyBorder="1" applyAlignment="1">
      <alignment horizontal="center"/>
    </xf>
    <xf numFmtId="0" fontId="109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7" fillId="34" borderId="0" xfId="0" applyFont="1" applyFill="1" applyBorder="1" applyAlignment="1">
      <alignment/>
    </xf>
    <xf numFmtId="0" fontId="104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/>
    </xf>
    <xf numFmtId="0" fontId="3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14" fillId="34" borderId="0" xfId="0" applyFont="1" applyFill="1" applyBorder="1" applyAlignment="1">
      <alignment/>
    </xf>
    <xf numFmtId="0" fontId="108" fillId="34" borderId="0" xfId="0" applyFont="1" applyFill="1" applyBorder="1" applyAlignment="1">
      <alignment horizontal="center"/>
    </xf>
    <xf numFmtId="0" fontId="114" fillId="34" borderId="0" xfId="0" applyFont="1" applyFill="1" applyBorder="1" applyAlignment="1">
      <alignment horizontal="left"/>
    </xf>
    <xf numFmtId="0" fontId="114" fillId="34" borderId="0" xfId="0" applyFont="1" applyFill="1" applyBorder="1" applyAlignment="1">
      <alignment horizontal="center"/>
    </xf>
    <xf numFmtId="0" fontId="112" fillId="34" borderId="0" xfId="0" applyFont="1" applyFill="1" applyBorder="1" applyAlignment="1">
      <alignment horizontal="center"/>
    </xf>
    <xf numFmtId="0" fontId="132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104" fillId="0" borderId="0" xfId="0" applyFont="1" applyBorder="1" applyAlignment="1">
      <alignment horizontal="center"/>
    </xf>
    <xf numFmtId="0" fontId="105" fillId="33" borderId="10" xfId="0" applyFont="1" applyFill="1" applyBorder="1" applyAlignment="1">
      <alignment/>
    </xf>
    <xf numFmtId="0" fontId="97" fillId="33" borderId="15" xfId="0" applyFont="1" applyFill="1" applyBorder="1" applyAlignment="1">
      <alignment/>
    </xf>
    <xf numFmtId="14" fontId="101" fillId="0" borderId="11" xfId="0" applyNumberFormat="1" applyFont="1" applyBorder="1" applyAlignment="1">
      <alignment/>
    </xf>
    <xf numFmtId="0" fontId="133" fillId="0" borderId="11" xfId="0" applyFont="1" applyBorder="1" applyAlignment="1">
      <alignment/>
    </xf>
    <xf numFmtId="0" fontId="37" fillId="0" borderId="11" xfId="0" applyFont="1" applyBorder="1" applyAlignment="1">
      <alignment vertical="center" wrapText="1"/>
    </xf>
    <xf numFmtId="0" fontId="134" fillId="0" borderId="11" xfId="0" applyFont="1" applyBorder="1" applyAlignment="1">
      <alignment/>
    </xf>
    <xf numFmtId="0" fontId="135" fillId="0" borderId="11" xfId="0" applyFont="1" applyBorder="1" applyAlignment="1">
      <alignment/>
    </xf>
    <xf numFmtId="0" fontId="101" fillId="0" borderId="11" xfId="0" applyFont="1" applyBorder="1" applyAlignment="1">
      <alignment vertical="top" wrapText="1"/>
    </xf>
    <xf numFmtId="14" fontId="133" fillId="0" borderId="11" xfId="0" applyNumberFormat="1" applyFont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133" fillId="0" borderId="0" xfId="0" applyFont="1" applyAlignment="1">
      <alignment vertical="center"/>
    </xf>
    <xf numFmtId="0" fontId="133" fillId="0" borderId="11" xfId="0" applyFont="1" applyBorder="1" applyAlignment="1">
      <alignment vertical="center"/>
    </xf>
    <xf numFmtId="0" fontId="104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14" fontId="101" fillId="0" borderId="11" xfId="0" applyNumberFormat="1" applyFont="1" applyBorder="1" applyAlignment="1">
      <alignment vertical="center"/>
    </xf>
    <xf numFmtId="0" fontId="101" fillId="0" borderId="0" xfId="0" applyFont="1" applyBorder="1" applyAlignment="1">
      <alignment/>
    </xf>
    <xf numFmtId="0" fontId="112" fillId="33" borderId="0" xfId="0" applyFont="1" applyFill="1" applyBorder="1" applyAlignment="1">
      <alignment horizontal="right"/>
    </xf>
    <xf numFmtId="0" fontId="101" fillId="0" borderId="11" xfId="0" applyFont="1" applyBorder="1" applyAlignment="1">
      <alignment wrapText="1"/>
    </xf>
    <xf numFmtId="0" fontId="101" fillId="0" borderId="0" xfId="0" applyFont="1" applyAlignment="1">
      <alignment/>
    </xf>
    <xf numFmtId="0" fontId="102" fillId="0" borderId="15" xfId="0" applyFont="1" applyBorder="1" applyAlignment="1">
      <alignment/>
    </xf>
    <xf numFmtId="0" fontId="107" fillId="33" borderId="1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124" fillId="33" borderId="0" xfId="0" applyFont="1" applyFill="1" applyAlignment="1">
      <alignment horizont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vertical="center"/>
    </xf>
    <xf numFmtId="0" fontId="10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vertical="top"/>
    </xf>
    <xf numFmtId="0" fontId="101" fillId="0" borderId="11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04" fillId="0" borderId="14" xfId="0" applyFont="1" applyFill="1" applyBorder="1" applyAlignment="1">
      <alignment/>
    </xf>
    <xf numFmtId="0" fontId="133" fillId="0" borderId="11" xfId="0" applyFont="1" applyBorder="1" applyAlignment="1">
      <alignment horizontal="center" vertical="center"/>
    </xf>
    <xf numFmtId="0" fontId="118" fillId="33" borderId="21" xfId="0" applyFont="1" applyFill="1" applyBorder="1" applyAlignment="1">
      <alignment/>
    </xf>
    <xf numFmtId="0" fontId="119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6" fillId="33" borderId="21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19" fillId="33" borderId="20" xfId="0" applyFont="1" applyFill="1" applyBorder="1" applyAlignment="1">
      <alignment horizontal="center"/>
    </xf>
    <xf numFmtId="0" fontId="97" fillId="33" borderId="11" xfId="0" applyFont="1" applyFill="1" applyBorder="1" applyAlignment="1">
      <alignment horizontal="center"/>
    </xf>
    <xf numFmtId="0" fontId="136" fillId="33" borderId="27" xfId="0" applyFont="1" applyFill="1" applyBorder="1" applyAlignment="1">
      <alignment horizontal="left"/>
    </xf>
    <xf numFmtId="0" fontId="101" fillId="0" borderId="11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118" fillId="33" borderId="14" xfId="0" applyFont="1" applyFill="1" applyBorder="1" applyAlignment="1">
      <alignment horizontal="center" textRotation="90"/>
    </xf>
    <xf numFmtId="0" fontId="76" fillId="34" borderId="11" xfId="0" applyFont="1" applyFill="1" applyBorder="1" applyAlignment="1">
      <alignment horizontal="center" textRotation="90"/>
    </xf>
    <xf numFmtId="0" fontId="104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109" fillId="33" borderId="18" xfId="0" applyFont="1" applyFill="1" applyBorder="1" applyAlignment="1">
      <alignment horizontal="center"/>
    </xf>
    <xf numFmtId="0" fontId="108" fillId="33" borderId="11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left"/>
    </xf>
    <xf numFmtId="0" fontId="33" fillId="34" borderId="10" xfId="0" applyFont="1" applyFill="1" applyBorder="1" applyAlignment="1">
      <alignment/>
    </xf>
    <xf numFmtId="0" fontId="133" fillId="0" borderId="0" xfId="0" applyFont="1" applyBorder="1" applyAlignment="1">
      <alignment/>
    </xf>
    <xf numFmtId="0" fontId="127" fillId="33" borderId="11" xfId="0" applyFont="1" applyFill="1" applyBorder="1" applyAlignment="1">
      <alignment horizontal="left"/>
    </xf>
    <xf numFmtId="0" fontId="137" fillId="0" borderId="11" xfId="0" applyFont="1" applyBorder="1" applyAlignment="1">
      <alignment horizontal="center" wrapText="1"/>
    </xf>
    <xf numFmtId="0" fontId="137" fillId="0" borderId="11" xfId="0" applyFont="1" applyBorder="1" applyAlignment="1">
      <alignment wrapText="1"/>
    </xf>
    <xf numFmtId="0" fontId="137" fillId="0" borderId="11" xfId="0" applyFont="1" applyBorder="1" applyAlignment="1">
      <alignment horizontal="center" vertical="center" wrapText="1"/>
    </xf>
    <xf numFmtId="0" fontId="137" fillId="0" borderId="11" xfId="0" applyFont="1" applyBorder="1" applyAlignment="1">
      <alignment vertical="center" wrapText="1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vertical="center"/>
    </xf>
    <xf numFmtId="0" fontId="138" fillId="0" borderId="11" xfId="0" applyFont="1" applyBorder="1" applyAlignment="1">
      <alignment horizontal="center" wrapText="1"/>
    </xf>
    <xf numFmtId="0" fontId="138" fillId="0" borderId="11" xfId="0" applyFont="1" applyBorder="1" applyAlignment="1">
      <alignment wrapText="1"/>
    </xf>
    <xf numFmtId="0" fontId="138" fillId="0" borderId="11" xfId="0" applyFont="1" applyBorder="1" applyAlignment="1">
      <alignment horizontal="center" vertical="center" wrapText="1"/>
    </xf>
    <xf numFmtId="0" fontId="138" fillId="0" borderId="11" xfId="0" applyFont="1" applyBorder="1" applyAlignment="1">
      <alignment vertical="center" wrapText="1"/>
    </xf>
    <xf numFmtId="0" fontId="137" fillId="0" borderId="11" xfId="0" applyFont="1" applyBorder="1" applyAlignment="1">
      <alignment vertical="center"/>
    </xf>
    <xf numFmtId="0" fontId="139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102" fillId="0" borderId="11" xfId="57" applyFont="1" applyBorder="1">
      <alignment/>
      <protection/>
    </xf>
    <xf numFmtId="0" fontId="137" fillId="0" borderId="11" xfId="57" applyFont="1" applyBorder="1">
      <alignment/>
      <protection/>
    </xf>
    <xf numFmtId="0" fontId="6" fillId="0" borderId="11" xfId="57" applyFont="1" applyBorder="1">
      <alignment/>
      <protection/>
    </xf>
    <xf numFmtId="0" fontId="140" fillId="33" borderId="13" xfId="0" applyFont="1" applyFill="1" applyBorder="1" applyAlignment="1">
      <alignment/>
    </xf>
    <xf numFmtId="0" fontId="33" fillId="34" borderId="10" xfId="0" applyFont="1" applyFill="1" applyBorder="1" applyAlignment="1">
      <alignment horizontal="left"/>
    </xf>
    <xf numFmtId="0" fontId="10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37" fillId="0" borderId="17" xfId="0" applyFont="1" applyBorder="1" applyAlignment="1">
      <alignment horizontal="center" wrapText="1"/>
    </xf>
    <xf numFmtId="0" fontId="137" fillId="0" borderId="17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101" fillId="0" borderId="18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2" fillId="0" borderId="17" xfId="0" applyFont="1" applyBorder="1" applyAlignment="1">
      <alignment wrapText="1"/>
    </xf>
    <xf numFmtId="0" fontId="10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0" fontId="138" fillId="0" borderId="17" xfId="0" applyFont="1" applyBorder="1" applyAlignment="1">
      <alignment horizontal="center" wrapText="1"/>
    </xf>
    <xf numFmtId="0" fontId="138" fillId="0" borderId="1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41" fillId="0" borderId="11" xfId="0" applyFont="1" applyBorder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08" fillId="34" borderId="11" xfId="0" applyFont="1" applyFill="1" applyBorder="1" applyAlignment="1">
      <alignment/>
    </xf>
    <xf numFmtId="0" fontId="114" fillId="34" borderId="11" xfId="0" applyFont="1" applyFill="1" applyBorder="1" applyAlignment="1">
      <alignment/>
    </xf>
    <xf numFmtId="0" fontId="127" fillId="34" borderId="11" xfId="0" applyFont="1" applyFill="1" applyBorder="1" applyAlignment="1">
      <alignment horizontal="left"/>
    </xf>
    <xf numFmtId="0" fontId="107" fillId="34" borderId="10" xfId="0" applyFont="1" applyFill="1" applyBorder="1" applyAlignment="1">
      <alignment/>
    </xf>
    <xf numFmtId="0" fontId="104" fillId="34" borderId="11" xfId="0" applyFont="1" applyFill="1" applyBorder="1" applyAlignment="1">
      <alignment/>
    </xf>
    <xf numFmtId="0" fontId="97" fillId="34" borderId="11" xfId="0" applyFont="1" applyFill="1" applyBorder="1" applyAlignment="1">
      <alignment/>
    </xf>
    <xf numFmtId="0" fontId="107" fillId="34" borderId="11" xfId="0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0" fontId="142" fillId="0" borderId="11" xfId="0" applyFont="1" applyBorder="1" applyAlignment="1">
      <alignment horizontal="center" vertical="center" wrapText="1"/>
    </xf>
    <xf numFmtId="0" fontId="143" fillId="0" borderId="11" xfId="0" applyFont="1" applyBorder="1" applyAlignment="1">
      <alignment vertical="center" wrapText="1"/>
    </xf>
    <xf numFmtId="0" fontId="142" fillId="0" borderId="11" xfId="0" applyFont="1" applyBorder="1" applyAlignment="1">
      <alignment vertical="center" wrapText="1"/>
    </xf>
    <xf numFmtId="0" fontId="101" fillId="0" borderId="11" xfId="57" applyFont="1" applyBorder="1">
      <alignment/>
      <protection/>
    </xf>
    <xf numFmtId="0" fontId="142" fillId="0" borderId="11" xfId="0" applyFont="1" applyBorder="1" applyAlignment="1">
      <alignment horizontal="center" wrapText="1"/>
    </xf>
    <xf numFmtId="0" fontId="142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42" fillId="0" borderId="11" xfId="57" applyFont="1" applyBorder="1">
      <alignment/>
      <protection/>
    </xf>
    <xf numFmtId="0" fontId="10" fillId="0" borderId="11" xfId="57" applyFont="1" applyBorder="1">
      <alignment/>
      <protection/>
    </xf>
    <xf numFmtId="0" fontId="10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98" fillId="34" borderId="11" xfId="0" applyFont="1" applyFill="1" applyBorder="1" applyAlignment="1">
      <alignment/>
    </xf>
    <xf numFmtId="0" fontId="127" fillId="34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14" fillId="33" borderId="11" xfId="0" applyFont="1" applyFill="1" applyBorder="1" applyAlignment="1">
      <alignment horizontal="left" vertical="center"/>
    </xf>
    <xf numFmtId="0" fontId="38" fillId="34" borderId="11" xfId="0" applyFont="1" applyFill="1" applyBorder="1" applyAlignment="1">
      <alignment horizontal="left"/>
    </xf>
    <xf numFmtId="0" fontId="110" fillId="0" borderId="11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/>
    </xf>
    <xf numFmtId="0" fontId="133" fillId="0" borderId="11" xfId="0" applyFont="1" applyBorder="1" applyAlignment="1">
      <alignment horizontal="left"/>
    </xf>
    <xf numFmtId="0" fontId="33" fillId="0" borderId="11" xfId="0" applyFont="1" applyBorder="1" applyAlignment="1">
      <alignment horizontal="right"/>
    </xf>
    <xf numFmtId="0" fontId="33" fillId="0" borderId="11" xfId="0" applyFont="1" applyBorder="1" applyAlignment="1">
      <alignment horizontal="left"/>
    </xf>
    <xf numFmtId="0" fontId="109" fillId="0" borderId="11" xfId="0" applyFont="1" applyFill="1" applyBorder="1" applyAlignment="1">
      <alignment horizontal="center"/>
    </xf>
    <xf numFmtId="0" fontId="112" fillId="0" borderId="11" xfId="0" applyFont="1" applyFill="1" applyBorder="1" applyAlignment="1">
      <alignment horizontal="right"/>
    </xf>
    <xf numFmtId="0" fontId="112" fillId="0" borderId="11" xfId="0" applyFont="1" applyFill="1" applyBorder="1" applyAlignment="1">
      <alignment horizontal="left"/>
    </xf>
    <xf numFmtId="0" fontId="109" fillId="0" borderId="11" xfId="0" applyFont="1" applyFill="1" applyBorder="1" applyAlignment="1">
      <alignment horizontal="left"/>
    </xf>
    <xf numFmtId="1" fontId="112" fillId="0" borderId="11" xfId="0" applyNumberFormat="1" applyFont="1" applyFill="1" applyBorder="1" applyAlignment="1">
      <alignment horizontal="left"/>
    </xf>
    <xf numFmtId="0" fontId="109" fillId="0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59</xdr:row>
      <xdr:rowOff>0</xdr:rowOff>
    </xdr:from>
    <xdr:ext cx="304800" cy="466725"/>
    <xdr:sp>
      <xdr:nvSpPr>
        <xdr:cNvPr id="1" name="AutoShape 26" descr="Image"/>
        <xdr:cNvSpPr>
          <a:spLocks noChangeAspect="1"/>
        </xdr:cNvSpPr>
      </xdr:nvSpPr>
      <xdr:spPr>
        <a:xfrm>
          <a:off x="2419350" y="11029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523875"/>
    <xdr:sp>
      <xdr:nvSpPr>
        <xdr:cNvPr id="2" name="AutoShape 26" descr="Image"/>
        <xdr:cNvSpPr>
          <a:spLocks noChangeAspect="1"/>
        </xdr:cNvSpPr>
      </xdr:nvSpPr>
      <xdr:spPr>
        <a:xfrm>
          <a:off x="9820275" y="1118235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523875"/>
    <xdr:sp>
      <xdr:nvSpPr>
        <xdr:cNvPr id="3" name="AutoShape 26" descr="Image"/>
        <xdr:cNvSpPr>
          <a:spLocks noChangeAspect="1"/>
        </xdr:cNvSpPr>
      </xdr:nvSpPr>
      <xdr:spPr>
        <a:xfrm>
          <a:off x="9820275" y="1118235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523875"/>
    <xdr:sp>
      <xdr:nvSpPr>
        <xdr:cNvPr id="4" name="AutoShape 26" descr="Image"/>
        <xdr:cNvSpPr>
          <a:spLocks noChangeAspect="1"/>
        </xdr:cNvSpPr>
      </xdr:nvSpPr>
      <xdr:spPr>
        <a:xfrm>
          <a:off x="9820275" y="1118235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304800" cy="533400"/>
    <xdr:sp>
      <xdr:nvSpPr>
        <xdr:cNvPr id="5" name="AutoShape 26" descr="Image"/>
        <xdr:cNvSpPr>
          <a:spLocks noChangeAspect="1"/>
        </xdr:cNvSpPr>
      </xdr:nvSpPr>
      <xdr:spPr>
        <a:xfrm>
          <a:off x="9820275" y="1118235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26</xdr:row>
      <xdr:rowOff>0</xdr:rowOff>
    </xdr:from>
    <xdr:ext cx="304800" cy="400050"/>
    <xdr:sp>
      <xdr:nvSpPr>
        <xdr:cNvPr id="1" name="AutoShape 26" descr="Image"/>
        <xdr:cNvSpPr>
          <a:spLocks noChangeAspect="1"/>
        </xdr:cNvSpPr>
      </xdr:nvSpPr>
      <xdr:spPr>
        <a:xfrm>
          <a:off x="4048125" y="57340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13163550" y="101631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13163550" y="101631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13163550" y="101631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304800" cy="390525"/>
    <xdr:sp>
      <xdr:nvSpPr>
        <xdr:cNvPr id="5" name="AutoShape 26" descr="Image"/>
        <xdr:cNvSpPr>
          <a:spLocks noChangeAspect="1"/>
        </xdr:cNvSpPr>
      </xdr:nvSpPr>
      <xdr:spPr>
        <a:xfrm>
          <a:off x="13163550" y="101631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304800" cy="390525"/>
    <xdr:sp>
      <xdr:nvSpPr>
        <xdr:cNvPr id="6" name="AutoShape 26" descr="Image"/>
        <xdr:cNvSpPr>
          <a:spLocks noChangeAspect="1"/>
        </xdr:cNvSpPr>
      </xdr:nvSpPr>
      <xdr:spPr>
        <a:xfrm>
          <a:off x="13163550" y="101631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304800" cy="419100"/>
    <xdr:sp>
      <xdr:nvSpPr>
        <xdr:cNvPr id="7" name="AutoShape 26" descr="Image"/>
        <xdr:cNvSpPr>
          <a:spLocks noChangeAspect="1"/>
        </xdr:cNvSpPr>
      </xdr:nvSpPr>
      <xdr:spPr>
        <a:xfrm>
          <a:off x="13163550" y="43624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304800" cy="409575"/>
    <xdr:sp>
      <xdr:nvSpPr>
        <xdr:cNvPr id="8" name="AutoShape 26" descr="Image"/>
        <xdr:cNvSpPr>
          <a:spLocks noChangeAspect="1"/>
        </xdr:cNvSpPr>
      </xdr:nvSpPr>
      <xdr:spPr>
        <a:xfrm>
          <a:off x="13163550" y="5124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304800" cy="409575"/>
    <xdr:sp>
      <xdr:nvSpPr>
        <xdr:cNvPr id="9" name="AutoShape 26" descr="Image"/>
        <xdr:cNvSpPr>
          <a:spLocks noChangeAspect="1"/>
        </xdr:cNvSpPr>
      </xdr:nvSpPr>
      <xdr:spPr>
        <a:xfrm>
          <a:off x="13163550" y="57340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22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3248025" y="35623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609600" y="22669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3248025" y="613029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235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3248025" y="382809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531</xdr:row>
      <xdr:rowOff>0</xdr:rowOff>
    </xdr:from>
    <xdr:ext cx="304800" cy="390525"/>
    <xdr:sp>
      <xdr:nvSpPr>
        <xdr:cNvPr id="5" name="AutoShape 26" descr="Image"/>
        <xdr:cNvSpPr>
          <a:spLocks noChangeAspect="1"/>
        </xdr:cNvSpPr>
      </xdr:nvSpPr>
      <xdr:spPr>
        <a:xfrm>
          <a:off x="3248025" y="868394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404</xdr:row>
      <xdr:rowOff>0</xdr:rowOff>
    </xdr:from>
    <xdr:ext cx="304800" cy="390525"/>
    <xdr:sp>
      <xdr:nvSpPr>
        <xdr:cNvPr id="6" name="AutoShape 26" descr="Image"/>
        <xdr:cNvSpPr>
          <a:spLocks noChangeAspect="1"/>
        </xdr:cNvSpPr>
      </xdr:nvSpPr>
      <xdr:spPr>
        <a:xfrm>
          <a:off x="3248025" y="661606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304800" cy="390525"/>
    <xdr:sp>
      <xdr:nvSpPr>
        <xdr:cNvPr id="7" name="AutoShape 26" descr="Image"/>
        <xdr:cNvSpPr>
          <a:spLocks noChangeAspect="1"/>
        </xdr:cNvSpPr>
      </xdr:nvSpPr>
      <xdr:spPr>
        <a:xfrm>
          <a:off x="3248025" y="147923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439</xdr:row>
      <xdr:rowOff>0</xdr:rowOff>
    </xdr:from>
    <xdr:ext cx="304800" cy="390525"/>
    <xdr:sp>
      <xdr:nvSpPr>
        <xdr:cNvPr id="8" name="AutoShape 26" descr="Image"/>
        <xdr:cNvSpPr>
          <a:spLocks noChangeAspect="1"/>
        </xdr:cNvSpPr>
      </xdr:nvSpPr>
      <xdr:spPr>
        <a:xfrm>
          <a:off x="3248025" y="718280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="75" zoomScaleNormal="75" zoomScalePageLayoutView="0" workbookViewId="0" topLeftCell="A13">
      <selection activeCell="D15" sqref="D15"/>
    </sheetView>
  </sheetViews>
  <sheetFormatPr defaultColWidth="5.421875" defaultRowHeight="15"/>
  <cols>
    <col min="1" max="1" width="5.28125" style="90" customWidth="1"/>
    <col min="2" max="2" width="15.421875" style="116" customWidth="1"/>
    <col min="3" max="3" width="12.8515625" style="116" customWidth="1"/>
    <col min="4" max="4" width="30.28125" style="131" customWidth="1"/>
    <col min="5" max="5" width="6.00390625" style="334" customWidth="1"/>
    <col min="6" max="6" width="5.00390625" style="223" customWidth="1"/>
    <col min="7" max="7" width="5.140625" style="224" customWidth="1"/>
    <col min="8" max="9" width="5.00390625" style="240" customWidth="1"/>
    <col min="10" max="10" width="6.00390625" style="204" customWidth="1"/>
    <col min="11" max="11" width="4.8515625" style="128" customWidth="1"/>
    <col min="12" max="12" width="5.7109375" style="174" customWidth="1"/>
    <col min="13" max="13" width="5.00390625" style="128" customWidth="1"/>
    <col min="14" max="14" width="7.8515625" style="129" customWidth="1"/>
    <col min="15" max="15" width="2.00390625" style="116" customWidth="1"/>
    <col min="16" max="16" width="4.7109375" style="227" customWidth="1"/>
    <col min="17" max="17" width="15.00390625" style="116" customWidth="1"/>
    <col min="18" max="18" width="19.28125" style="116" customWidth="1"/>
    <col min="19" max="19" width="25.8515625" style="116" customWidth="1"/>
    <col min="20" max="20" width="6.140625" style="116" customWidth="1"/>
    <col min="21" max="22" width="6.140625" style="175" customWidth="1"/>
    <col min="23" max="23" width="5.00390625" style="175" customWidth="1"/>
    <col min="24" max="25" width="5.7109375" style="175" customWidth="1"/>
    <col min="26" max="26" width="8.140625" style="116" customWidth="1"/>
    <col min="27" max="221" width="9.140625" style="116" customWidth="1"/>
    <col min="222" max="222" width="6.8515625" style="116" customWidth="1"/>
    <col min="223" max="223" width="10.00390625" style="116" customWidth="1"/>
    <col min="224" max="224" width="12.00390625" style="116" customWidth="1"/>
    <col min="225" max="225" width="18.7109375" style="116" customWidth="1"/>
    <col min="226" max="226" width="4.57421875" style="116" customWidth="1"/>
    <col min="227" max="227" width="4.421875" style="116" customWidth="1"/>
    <col min="228" max="228" width="3.8515625" style="116" customWidth="1"/>
    <col min="229" max="230" width="4.421875" style="116" customWidth="1"/>
    <col min="231" max="231" width="4.00390625" style="116" customWidth="1"/>
    <col min="232" max="232" width="4.57421875" style="116" customWidth="1"/>
    <col min="233" max="234" width="5.140625" style="116" customWidth="1"/>
    <col min="235" max="235" width="5.57421875" style="116" customWidth="1"/>
    <col min="236" max="236" width="4.7109375" style="116" customWidth="1"/>
    <col min="237" max="237" width="4.8515625" style="116" customWidth="1"/>
    <col min="238" max="238" width="4.28125" style="116" customWidth="1"/>
    <col min="239" max="239" width="4.421875" style="116" customWidth="1"/>
    <col min="240" max="240" width="4.28125" style="116" customWidth="1"/>
    <col min="241" max="241" width="4.7109375" style="116" customWidth="1"/>
    <col min="242" max="242" width="4.57421875" style="116" customWidth="1"/>
    <col min="243" max="243" width="4.8515625" style="116" customWidth="1"/>
    <col min="244" max="244" width="4.7109375" style="116" customWidth="1"/>
    <col min="245" max="245" width="5.00390625" style="116" customWidth="1"/>
    <col min="246" max="246" width="4.57421875" style="116" customWidth="1"/>
    <col min="247" max="247" width="4.8515625" style="116" customWidth="1"/>
    <col min="248" max="248" width="4.7109375" style="116" customWidth="1"/>
    <col min="249" max="249" width="5.00390625" style="116" customWidth="1"/>
    <col min="250" max="16384" width="5.421875" style="116" customWidth="1"/>
  </cols>
  <sheetData>
    <row r="1" spans="1:26" ht="21.75" thickBot="1">
      <c r="A1" s="294" t="s">
        <v>871</v>
      </c>
      <c r="B1" s="114"/>
      <c r="C1" s="114"/>
      <c r="D1" s="115"/>
      <c r="E1" s="444"/>
      <c r="F1" s="71"/>
      <c r="G1" s="72"/>
      <c r="H1" s="505"/>
      <c r="I1" s="445"/>
      <c r="J1" s="445"/>
      <c r="K1" s="436"/>
      <c r="L1" s="179"/>
      <c r="M1" s="436"/>
      <c r="N1" s="437"/>
      <c r="P1" s="501"/>
      <c r="Q1" s="496" t="s">
        <v>37</v>
      </c>
      <c r="R1" s="497"/>
      <c r="S1" s="497"/>
      <c r="T1" s="498"/>
      <c r="U1" s="499"/>
      <c r="V1" s="499"/>
      <c r="W1" s="499"/>
      <c r="X1" s="499"/>
      <c r="Y1" s="499"/>
      <c r="Z1" s="500"/>
    </row>
    <row r="2" spans="1:26" ht="134.25" thickBot="1">
      <c r="A2" s="80" t="s">
        <v>0</v>
      </c>
      <c r="B2" s="117"/>
      <c r="C2" s="117"/>
      <c r="D2" s="118"/>
      <c r="E2" s="335" t="s">
        <v>869</v>
      </c>
      <c r="F2" s="336" t="s">
        <v>870</v>
      </c>
      <c r="G2" s="196"/>
      <c r="H2" s="359" t="s">
        <v>866</v>
      </c>
      <c r="I2" s="359" t="s">
        <v>867</v>
      </c>
      <c r="J2" s="507" t="s">
        <v>864</v>
      </c>
      <c r="K2" s="507" t="s">
        <v>868</v>
      </c>
      <c r="L2" s="193"/>
      <c r="M2" s="202"/>
      <c r="N2" s="193" t="s">
        <v>1</v>
      </c>
      <c r="P2" s="503" t="s">
        <v>25</v>
      </c>
      <c r="Q2" s="274"/>
      <c r="R2" s="274"/>
      <c r="S2" s="275"/>
      <c r="T2" s="359" t="s">
        <v>866</v>
      </c>
      <c r="U2" s="359" t="s">
        <v>867</v>
      </c>
      <c r="V2" s="507" t="s">
        <v>864</v>
      </c>
      <c r="W2" s="507" t="s">
        <v>868</v>
      </c>
      <c r="X2" s="276"/>
      <c r="Y2" s="276"/>
      <c r="Z2" s="277" t="s">
        <v>30</v>
      </c>
    </row>
    <row r="3" spans="1:26" s="122" customFormat="1" ht="12.75">
      <c r="A3" s="84" t="s">
        <v>12</v>
      </c>
      <c r="B3" s="146" t="s">
        <v>8</v>
      </c>
      <c r="C3" s="146" t="s">
        <v>3</v>
      </c>
      <c r="D3" s="119" t="s">
        <v>4</v>
      </c>
      <c r="E3" s="384" t="s">
        <v>5</v>
      </c>
      <c r="F3" s="120" t="s">
        <v>27</v>
      </c>
      <c r="G3" s="147" t="s">
        <v>28</v>
      </c>
      <c r="H3" s="125" t="s">
        <v>6</v>
      </c>
      <c r="I3" s="125" t="s">
        <v>6</v>
      </c>
      <c r="J3" s="125" t="s">
        <v>6</v>
      </c>
      <c r="K3" s="148" t="s">
        <v>6</v>
      </c>
      <c r="L3" s="148" t="s">
        <v>6</v>
      </c>
      <c r="M3" s="148" t="s">
        <v>6</v>
      </c>
      <c r="N3" s="125" t="s">
        <v>6</v>
      </c>
      <c r="P3" s="84" t="s">
        <v>2</v>
      </c>
      <c r="Q3" s="146" t="s">
        <v>8</v>
      </c>
      <c r="R3" s="146" t="s">
        <v>3</v>
      </c>
      <c r="S3" s="119" t="s">
        <v>4</v>
      </c>
      <c r="T3" s="123" t="s">
        <v>6</v>
      </c>
      <c r="U3" s="148" t="s">
        <v>6</v>
      </c>
      <c r="V3" s="148" t="s">
        <v>6</v>
      </c>
      <c r="W3" s="148" t="s">
        <v>6</v>
      </c>
      <c r="X3" s="148" t="s">
        <v>6</v>
      </c>
      <c r="Y3" s="148" t="s">
        <v>6</v>
      </c>
      <c r="Z3" s="124" t="s">
        <v>6</v>
      </c>
    </row>
    <row r="4" spans="1:26" s="127" customFormat="1" ht="20.25" customHeight="1">
      <c r="A4" s="563">
        <v>11</v>
      </c>
      <c r="B4" s="564" t="s">
        <v>992</v>
      </c>
      <c r="C4" s="564" t="s">
        <v>993</v>
      </c>
      <c r="D4" s="565" t="s">
        <v>994</v>
      </c>
      <c r="E4" s="384">
        <v>1</v>
      </c>
      <c r="F4" s="120">
        <v>7</v>
      </c>
      <c r="G4" s="147">
        <v>55</v>
      </c>
      <c r="H4" s="125">
        <v>100</v>
      </c>
      <c r="I4" s="9">
        <v>0</v>
      </c>
      <c r="J4" s="125">
        <v>0</v>
      </c>
      <c r="K4" s="125">
        <v>0</v>
      </c>
      <c r="L4" s="125">
        <v>0</v>
      </c>
      <c r="M4" s="125">
        <v>0</v>
      </c>
      <c r="N4" s="189">
        <f>SUM(LARGE(H4:M4,{1,2,3,4,5}))</f>
        <v>100</v>
      </c>
      <c r="P4" s="518">
        <v>11</v>
      </c>
      <c r="Q4" s="527" t="s">
        <v>992</v>
      </c>
      <c r="R4" s="527" t="s">
        <v>993</v>
      </c>
      <c r="S4" s="519" t="s">
        <v>994</v>
      </c>
      <c r="T4" s="125">
        <v>100</v>
      </c>
      <c r="U4" s="9">
        <v>0</v>
      </c>
      <c r="V4" s="125">
        <v>0</v>
      </c>
      <c r="W4" s="125">
        <v>0</v>
      </c>
      <c r="X4" s="125">
        <v>0</v>
      </c>
      <c r="Y4" s="125">
        <v>0</v>
      </c>
      <c r="Z4" s="189">
        <f>SUM(LARGE(T4:Y4,{1,2,3,4,5}))</f>
        <v>100</v>
      </c>
    </row>
    <row r="5" spans="1:26" s="122" customFormat="1" ht="12">
      <c r="A5" s="504">
        <v>15</v>
      </c>
      <c r="B5" s="566" t="s">
        <v>102</v>
      </c>
      <c r="C5" s="566" t="s">
        <v>116</v>
      </c>
      <c r="D5" s="566" t="s">
        <v>997</v>
      </c>
      <c r="E5" s="384">
        <v>2</v>
      </c>
      <c r="F5" s="195">
        <v>8</v>
      </c>
      <c r="G5" s="207">
        <v>1</v>
      </c>
      <c r="H5" s="125">
        <v>99</v>
      </c>
      <c r="I5" s="9">
        <v>0</v>
      </c>
      <c r="J5" s="125">
        <v>0</v>
      </c>
      <c r="K5" s="125">
        <v>0</v>
      </c>
      <c r="L5" s="125">
        <v>0</v>
      </c>
      <c r="M5" s="125">
        <v>0</v>
      </c>
      <c r="N5" s="189">
        <f>SUM(LARGE(H5:M5,{1,2,3,4,5}))</f>
        <v>99</v>
      </c>
      <c r="P5" s="520">
        <v>15</v>
      </c>
      <c r="Q5" s="529" t="s">
        <v>102</v>
      </c>
      <c r="R5" s="529" t="s">
        <v>116</v>
      </c>
      <c r="S5" s="529" t="s">
        <v>997</v>
      </c>
      <c r="T5" s="125">
        <v>99</v>
      </c>
      <c r="U5" s="9">
        <v>0</v>
      </c>
      <c r="V5" s="125">
        <v>0</v>
      </c>
      <c r="W5" s="125">
        <v>0</v>
      </c>
      <c r="X5" s="125">
        <v>0</v>
      </c>
      <c r="Y5" s="125">
        <v>0</v>
      </c>
      <c r="Z5" s="189">
        <f>SUM(LARGE(T5:Y5,{1,2,3,4,5}))</f>
        <v>99</v>
      </c>
    </row>
    <row r="6" spans="1:26" s="122" customFormat="1" ht="13.5" customHeight="1">
      <c r="A6" s="567">
        <v>3</v>
      </c>
      <c r="B6" s="568" t="s">
        <v>58</v>
      </c>
      <c r="C6" s="568" t="s">
        <v>976</v>
      </c>
      <c r="D6" s="568" t="s">
        <v>977</v>
      </c>
      <c r="E6" s="384">
        <v>3</v>
      </c>
      <c r="F6" s="195"/>
      <c r="G6" s="207">
        <v>35</v>
      </c>
      <c r="H6" s="125">
        <v>98</v>
      </c>
      <c r="I6" s="9">
        <v>0</v>
      </c>
      <c r="J6" s="125">
        <v>0</v>
      </c>
      <c r="K6" s="125">
        <v>0</v>
      </c>
      <c r="L6" s="125">
        <v>0</v>
      </c>
      <c r="M6" s="125">
        <v>0</v>
      </c>
      <c r="N6" s="189">
        <f>SUM(LARGE(H6:M6,{1,2,3,4,5}))</f>
        <v>98</v>
      </c>
      <c r="P6" s="516">
        <v>3</v>
      </c>
      <c r="Q6" s="517" t="s">
        <v>58</v>
      </c>
      <c r="R6" s="517" t="s">
        <v>976</v>
      </c>
      <c r="S6" s="517" t="s">
        <v>977</v>
      </c>
      <c r="T6" s="125">
        <v>98</v>
      </c>
      <c r="U6" s="9">
        <v>0</v>
      </c>
      <c r="V6" s="125">
        <v>0</v>
      </c>
      <c r="W6" s="125">
        <v>0</v>
      </c>
      <c r="X6" s="125">
        <v>0</v>
      </c>
      <c r="Y6" s="125">
        <v>0</v>
      </c>
      <c r="Z6" s="189">
        <f>SUM(LARGE(T6:Y6,{1,2,3,4,5}))</f>
        <v>98</v>
      </c>
    </row>
    <row r="7" spans="1:26" s="122" customFormat="1" ht="12.75">
      <c r="A7" s="567">
        <v>17</v>
      </c>
      <c r="B7" s="568" t="s">
        <v>998</v>
      </c>
      <c r="C7" s="568" t="s">
        <v>999</v>
      </c>
      <c r="D7" s="568" t="s">
        <v>934</v>
      </c>
      <c r="E7" s="384">
        <v>4</v>
      </c>
      <c r="F7" s="360"/>
      <c r="G7" s="147">
        <v>38</v>
      </c>
      <c r="H7" s="125">
        <v>97</v>
      </c>
      <c r="I7" s="9">
        <v>0</v>
      </c>
      <c r="J7" s="125">
        <v>0</v>
      </c>
      <c r="K7" s="125">
        <v>0</v>
      </c>
      <c r="L7" s="125">
        <v>0</v>
      </c>
      <c r="M7" s="125">
        <v>0</v>
      </c>
      <c r="N7" s="189">
        <f>SUM(LARGE(H7:M7,{1,2,3,4,5}))</f>
        <v>97</v>
      </c>
      <c r="P7" s="516">
        <v>17</v>
      </c>
      <c r="Q7" s="517" t="s">
        <v>998</v>
      </c>
      <c r="R7" s="517" t="s">
        <v>999</v>
      </c>
      <c r="S7" s="517" t="s">
        <v>934</v>
      </c>
      <c r="T7" s="125">
        <v>97</v>
      </c>
      <c r="U7" s="9">
        <v>0</v>
      </c>
      <c r="V7" s="125">
        <v>0</v>
      </c>
      <c r="W7" s="125">
        <v>0</v>
      </c>
      <c r="X7" s="125">
        <v>0</v>
      </c>
      <c r="Y7" s="125">
        <v>0</v>
      </c>
      <c r="Z7" s="189">
        <f>SUM(LARGE(T7:Y7,{1,2,3,4,5}))</f>
        <v>97</v>
      </c>
    </row>
    <row r="8" spans="1:26" s="315" customFormat="1" ht="12">
      <c r="A8" s="504">
        <v>30</v>
      </c>
      <c r="B8" s="569" t="s">
        <v>273</v>
      </c>
      <c r="C8" s="569" t="s">
        <v>203</v>
      </c>
      <c r="D8" s="569" t="s">
        <v>986</v>
      </c>
      <c r="E8" s="384">
        <v>5</v>
      </c>
      <c r="F8" s="364"/>
      <c r="G8" s="366">
        <v>39</v>
      </c>
      <c r="H8" s="125">
        <v>96</v>
      </c>
      <c r="I8" s="9">
        <v>0</v>
      </c>
      <c r="J8" s="125">
        <v>0</v>
      </c>
      <c r="K8" s="125">
        <v>0</v>
      </c>
      <c r="L8" s="125">
        <v>0</v>
      </c>
      <c r="M8" s="125">
        <v>0</v>
      </c>
      <c r="N8" s="189">
        <f>SUM(LARGE(H8:M8,{1,2,3,4,5}))</f>
        <v>96</v>
      </c>
      <c r="O8" s="339"/>
      <c r="P8" s="520">
        <v>30</v>
      </c>
      <c r="Q8" s="528" t="s">
        <v>273</v>
      </c>
      <c r="R8" s="528" t="s">
        <v>203</v>
      </c>
      <c r="S8" s="528" t="s">
        <v>986</v>
      </c>
      <c r="T8" s="125">
        <v>96</v>
      </c>
      <c r="U8" s="9">
        <v>0</v>
      </c>
      <c r="V8" s="125">
        <v>0</v>
      </c>
      <c r="W8" s="125">
        <v>0</v>
      </c>
      <c r="X8" s="125">
        <v>0</v>
      </c>
      <c r="Y8" s="125">
        <v>0</v>
      </c>
      <c r="Z8" s="189">
        <f>SUM(LARGE(T8:Y8,{1,2,3,4,5}))</f>
        <v>96</v>
      </c>
    </row>
    <row r="9" spans="1:26" s="122" customFormat="1" ht="12.75">
      <c r="A9" s="504">
        <v>16</v>
      </c>
      <c r="B9" s="570" t="s">
        <v>136</v>
      </c>
      <c r="C9" s="570" t="s">
        <v>449</v>
      </c>
      <c r="D9" s="571" t="s">
        <v>997</v>
      </c>
      <c r="E9" s="384">
        <v>6</v>
      </c>
      <c r="F9" s="147"/>
      <c r="G9" s="207">
        <v>40</v>
      </c>
      <c r="H9" s="125">
        <v>95</v>
      </c>
      <c r="I9" s="9">
        <v>0</v>
      </c>
      <c r="J9" s="125">
        <v>0</v>
      </c>
      <c r="K9" s="125">
        <v>0</v>
      </c>
      <c r="L9" s="125">
        <v>0</v>
      </c>
      <c r="M9" s="125">
        <v>0</v>
      </c>
      <c r="N9" s="189">
        <f>SUM(LARGE(H9:M9,{1,2,3,4,5}))</f>
        <v>95</v>
      </c>
      <c r="P9" s="520">
        <v>16</v>
      </c>
      <c r="Q9" s="530" t="s">
        <v>136</v>
      </c>
      <c r="R9" s="530" t="s">
        <v>449</v>
      </c>
      <c r="S9" s="531" t="s">
        <v>997</v>
      </c>
      <c r="T9" s="125">
        <v>95</v>
      </c>
      <c r="U9" s="9">
        <v>0</v>
      </c>
      <c r="V9" s="125">
        <v>0</v>
      </c>
      <c r="W9" s="125">
        <v>0</v>
      </c>
      <c r="X9" s="125">
        <v>0</v>
      </c>
      <c r="Y9" s="125">
        <v>0</v>
      </c>
      <c r="Z9" s="126">
        <f>SUM(LARGE(T9:Y9,{1,2,3,4,5}))</f>
        <v>95</v>
      </c>
    </row>
    <row r="10" spans="1:26" s="122" customFormat="1" ht="12">
      <c r="A10" s="504">
        <v>28</v>
      </c>
      <c r="B10" s="569" t="s">
        <v>988</v>
      </c>
      <c r="C10" s="569" t="s">
        <v>618</v>
      </c>
      <c r="D10" s="569" t="s">
        <v>986</v>
      </c>
      <c r="E10" s="333">
        <v>7</v>
      </c>
      <c r="F10" s="195"/>
      <c r="G10" s="207">
        <v>44</v>
      </c>
      <c r="H10" s="125">
        <v>94</v>
      </c>
      <c r="I10" s="9">
        <v>0</v>
      </c>
      <c r="J10" s="125">
        <v>0</v>
      </c>
      <c r="K10" s="125">
        <v>0</v>
      </c>
      <c r="L10" s="125">
        <v>0</v>
      </c>
      <c r="M10" s="125">
        <v>0</v>
      </c>
      <c r="N10" s="189">
        <f>SUM(LARGE(H10:M10,{1,2,3,4,5}))</f>
        <v>94</v>
      </c>
      <c r="P10" s="520">
        <v>28</v>
      </c>
      <c r="Q10" s="528" t="s">
        <v>988</v>
      </c>
      <c r="R10" s="528" t="s">
        <v>618</v>
      </c>
      <c r="S10" s="528" t="s">
        <v>986</v>
      </c>
      <c r="T10" s="125">
        <v>94</v>
      </c>
      <c r="U10" s="9">
        <v>0</v>
      </c>
      <c r="V10" s="125">
        <v>0</v>
      </c>
      <c r="W10" s="125">
        <v>0</v>
      </c>
      <c r="X10" s="125">
        <v>0</v>
      </c>
      <c r="Y10" s="125">
        <v>0</v>
      </c>
      <c r="Z10" s="126">
        <f>SUM(LARGE(T10:Y10,{1,2,3,4,5}))</f>
        <v>94</v>
      </c>
    </row>
    <row r="11" spans="1:26" s="122" customFormat="1" ht="14.25" customHeight="1">
      <c r="A11" s="567">
        <v>14</v>
      </c>
      <c r="B11" s="568" t="s">
        <v>418</v>
      </c>
      <c r="C11" s="568" t="s">
        <v>65</v>
      </c>
      <c r="D11" s="568" t="s">
        <v>996</v>
      </c>
      <c r="E11" s="384">
        <v>8</v>
      </c>
      <c r="F11" s="195"/>
      <c r="G11" s="207">
        <v>55</v>
      </c>
      <c r="H11" s="125">
        <v>93</v>
      </c>
      <c r="I11" s="9">
        <v>0</v>
      </c>
      <c r="J11" s="125">
        <v>0</v>
      </c>
      <c r="K11" s="125">
        <v>0</v>
      </c>
      <c r="L11" s="125">
        <v>0</v>
      </c>
      <c r="M11" s="125">
        <v>0</v>
      </c>
      <c r="N11" s="189">
        <f>SUM(LARGE(H11:M11,{1,2,3,4,5}))</f>
        <v>93</v>
      </c>
      <c r="P11" s="516">
        <v>14</v>
      </c>
      <c r="Q11" s="517" t="s">
        <v>418</v>
      </c>
      <c r="R11" s="517" t="s">
        <v>65</v>
      </c>
      <c r="S11" s="517" t="s">
        <v>996</v>
      </c>
      <c r="T11" s="125">
        <v>93</v>
      </c>
      <c r="U11" s="9">
        <v>0</v>
      </c>
      <c r="V11" s="125">
        <v>0</v>
      </c>
      <c r="W11" s="125">
        <v>0</v>
      </c>
      <c r="X11" s="125">
        <v>0</v>
      </c>
      <c r="Y11" s="125">
        <v>0</v>
      </c>
      <c r="Z11" s="126">
        <f>SUM(LARGE(T11:Y11,{1,2,3,4,5}))</f>
        <v>93</v>
      </c>
    </row>
    <row r="12" spans="1:26" s="376" customFormat="1" ht="12">
      <c r="A12" s="567">
        <v>1</v>
      </c>
      <c r="B12" s="568" t="s">
        <v>972</v>
      </c>
      <c r="C12" s="568" t="s">
        <v>973</v>
      </c>
      <c r="D12" s="568" t="s">
        <v>464</v>
      </c>
      <c r="E12" s="384">
        <v>9</v>
      </c>
      <c r="F12" s="195">
        <v>9</v>
      </c>
      <c r="G12" s="207">
        <v>0</v>
      </c>
      <c r="H12" s="125">
        <v>92</v>
      </c>
      <c r="I12" s="9">
        <v>0</v>
      </c>
      <c r="J12" s="125">
        <v>0</v>
      </c>
      <c r="K12" s="125">
        <v>0</v>
      </c>
      <c r="L12" s="125">
        <v>0</v>
      </c>
      <c r="M12" s="125">
        <v>0</v>
      </c>
      <c r="N12" s="189">
        <f>SUM(LARGE(H12:M12,{1,2,3,4,5}))</f>
        <v>92</v>
      </c>
      <c r="P12" s="516">
        <v>1</v>
      </c>
      <c r="Q12" s="517" t="s">
        <v>972</v>
      </c>
      <c r="R12" s="517" t="s">
        <v>973</v>
      </c>
      <c r="S12" s="517" t="s">
        <v>464</v>
      </c>
      <c r="T12" s="125">
        <v>92</v>
      </c>
      <c r="U12" s="9">
        <v>0</v>
      </c>
      <c r="V12" s="125">
        <v>0</v>
      </c>
      <c r="W12" s="125">
        <v>0</v>
      </c>
      <c r="X12" s="125">
        <v>0</v>
      </c>
      <c r="Y12" s="125">
        <v>0</v>
      </c>
      <c r="Z12" s="189">
        <f>SUM(LARGE(T12:Y12,{1,2,3,4,5}))</f>
        <v>92</v>
      </c>
    </row>
    <row r="13" spans="1:26" s="122" customFormat="1" ht="12">
      <c r="A13" s="567">
        <v>32</v>
      </c>
      <c r="B13" s="568" t="s">
        <v>623</v>
      </c>
      <c r="C13" s="568" t="s">
        <v>749</v>
      </c>
      <c r="D13" s="568" t="s">
        <v>1011</v>
      </c>
      <c r="E13" s="384">
        <v>10</v>
      </c>
      <c r="F13" s="195"/>
      <c r="G13" s="207">
        <v>6</v>
      </c>
      <c r="H13" s="125">
        <v>91</v>
      </c>
      <c r="I13" s="9">
        <v>0</v>
      </c>
      <c r="J13" s="125">
        <v>0</v>
      </c>
      <c r="K13" s="125">
        <v>0</v>
      </c>
      <c r="L13" s="125">
        <v>0</v>
      </c>
      <c r="M13" s="125">
        <v>0</v>
      </c>
      <c r="N13" s="189">
        <f>SUM(LARGE(H13:M13,{1,2,3,4,5}))</f>
        <v>91</v>
      </c>
      <c r="P13" s="516">
        <v>32</v>
      </c>
      <c r="Q13" s="517" t="s">
        <v>623</v>
      </c>
      <c r="R13" s="517" t="s">
        <v>749</v>
      </c>
      <c r="S13" s="517" t="s">
        <v>1011</v>
      </c>
      <c r="T13" s="125">
        <v>91</v>
      </c>
      <c r="U13" s="9">
        <v>0</v>
      </c>
      <c r="V13" s="125">
        <v>0</v>
      </c>
      <c r="W13" s="125">
        <v>0</v>
      </c>
      <c r="X13" s="125">
        <v>0</v>
      </c>
      <c r="Y13" s="125">
        <v>0</v>
      </c>
      <c r="Z13" s="126">
        <f>SUM(LARGE(T13:Y13,{1,2,3,4,5}))</f>
        <v>91</v>
      </c>
    </row>
    <row r="14" spans="1:26" s="122" customFormat="1" ht="12">
      <c r="A14" s="567">
        <v>2</v>
      </c>
      <c r="B14" s="568" t="s">
        <v>974</v>
      </c>
      <c r="C14" s="568" t="s">
        <v>560</v>
      </c>
      <c r="D14" s="568" t="s">
        <v>975</v>
      </c>
      <c r="E14" s="384">
        <v>11</v>
      </c>
      <c r="F14" s="195"/>
      <c r="G14" s="159">
        <v>14</v>
      </c>
      <c r="H14" s="125">
        <v>90</v>
      </c>
      <c r="I14" s="9">
        <v>0</v>
      </c>
      <c r="J14" s="125">
        <v>0</v>
      </c>
      <c r="K14" s="125">
        <v>0</v>
      </c>
      <c r="L14" s="125">
        <v>0</v>
      </c>
      <c r="M14" s="125">
        <v>0</v>
      </c>
      <c r="N14" s="189">
        <f>SUM(LARGE(H14:M14,{1,2,3,4,5}))</f>
        <v>90</v>
      </c>
      <c r="P14" s="516">
        <v>2</v>
      </c>
      <c r="Q14" s="517" t="s">
        <v>974</v>
      </c>
      <c r="R14" s="517" t="s">
        <v>560</v>
      </c>
      <c r="S14" s="517" t="s">
        <v>975</v>
      </c>
      <c r="T14" s="125">
        <v>90</v>
      </c>
      <c r="U14" s="9">
        <v>0</v>
      </c>
      <c r="V14" s="125">
        <v>0</v>
      </c>
      <c r="W14" s="125">
        <v>0</v>
      </c>
      <c r="X14" s="125">
        <v>0</v>
      </c>
      <c r="Y14" s="125">
        <v>0</v>
      </c>
      <c r="Z14" s="126">
        <f>SUM(LARGE(T14:Y14,{1,2,3,4,5}))</f>
        <v>90</v>
      </c>
    </row>
    <row r="15" spans="1:26" s="122" customFormat="1" ht="12">
      <c r="A15" s="567">
        <v>4</v>
      </c>
      <c r="B15" s="568" t="s">
        <v>117</v>
      </c>
      <c r="C15" s="568" t="s">
        <v>65</v>
      </c>
      <c r="D15" s="568" t="s">
        <v>863</v>
      </c>
      <c r="E15" s="384">
        <v>12</v>
      </c>
      <c r="F15" s="195"/>
      <c r="G15" s="207">
        <v>23</v>
      </c>
      <c r="H15" s="125">
        <v>89</v>
      </c>
      <c r="I15" s="9">
        <v>0</v>
      </c>
      <c r="J15" s="125">
        <v>0</v>
      </c>
      <c r="K15" s="125">
        <v>0</v>
      </c>
      <c r="L15" s="125">
        <v>0</v>
      </c>
      <c r="M15" s="125">
        <v>0</v>
      </c>
      <c r="N15" s="189">
        <f>SUM(LARGE(H15:M15,{1,2,3,4,5}))</f>
        <v>89</v>
      </c>
      <c r="P15" s="516">
        <v>4</v>
      </c>
      <c r="Q15" s="517" t="s">
        <v>117</v>
      </c>
      <c r="R15" s="517" t="s">
        <v>65</v>
      </c>
      <c r="S15" s="517" t="s">
        <v>863</v>
      </c>
      <c r="T15" s="125">
        <v>89</v>
      </c>
      <c r="U15" s="9">
        <v>0</v>
      </c>
      <c r="V15" s="125">
        <v>0</v>
      </c>
      <c r="W15" s="125">
        <v>0</v>
      </c>
      <c r="X15" s="125">
        <v>0</v>
      </c>
      <c r="Y15" s="125">
        <v>0</v>
      </c>
      <c r="Z15" s="126">
        <f>SUM(LARGE(T15:Y15,{1,2,3,4,5}))</f>
        <v>89</v>
      </c>
    </row>
    <row r="16" spans="1:26" s="122" customFormat="1" ht="12.75">
      <c r="A16" s="567">
        <v>6</v>
      </c>
      <c r="B16" s="568" t="s">
        <v>100</v>
      </c>
      <c r="C16" s="568" t="s">
        <v>807</v>
      </c>
      <c r="D16" s="568" t="s">
        <v>978</v>
      </c>
      <c r="E16" s="384">
        <v>13</v>
      </c>
      <c r="F16" s="120"/>
      <c r="G16" s="147">
        <v>31</v>
      </c>
      <c r="H16" s="125">
        <v>88</v>
      </c>
      <c r="I16" s="9">
        <v>0</v>
      </c>
      <c r="J16" s="125">
        <v>0</v>
      </c>
      <c r="K16" s="125">
        <v>0</v>
      </c>
      <c r="L16" s="125">
        <v>0</v>
      </c>
      <c r="M16" s="125">
        <v>0</v>
      </c>
      <c r="N16" s="189">
        <f>SUM(LARGE(H16:M16,{1,2,3,4,5}))</f>
        <v>88</v>
      </c>
      <c r="P16" s="516">
        <v>6</v>
      </c>
      <c r="Q16" s="517" t="s">
        <v>100</v>
      </c>
      <c r="R16" s="517" t="s">
        <v>807</v>
      </c>
      <c r="S16" s="517" t="s">
        <v>978</v>
      </c>
      <c r="T16" s="125">
        <v>88</v>
      </c>
      <c r="U16" s="9">
        <v>0</v>
      </c>
      <c r="V16" s="125">
        <v>0</v>
      </c>
      <c r="W16" s="125">
        <v>0</v>
      </c>
      <c r="X16" s="125">
        <v>0</v>
      </c>
      <c r="Y16" s="125">
        <v>0</v>
      </c>
      <c r="Z16" s="126">
        <f>SUM(LARGE(T16:Y16,{1,2,3,4,5}))</f>
        <v>88</v>
      </c>
    </row>
    <row r="17" spans="1:26" s="158" customFormat="1" ht="12">
      <c r="A17" s="504">
        <v>26</v>
      </c>
      <c r="B17" s="569" t="s">
        <v>987</v>
      </c>
      <c r="C17" s="569" t="s">
        <v>606</v>
      </c>
      <c r="D17" s="569" t="s">
        <v>986</v>
      </c>
      <c r="E17" s="384">
        <v>14</v>
      </c>
      <c r="F17" s="195"/>
      <c r="G17" s="207">
        <v>35</v>
      </c>
      <c r="H17" s="125">
        <v>87</v>
      </c>
      <c r="I17" s="9">
        <v>0</v>
      </c>
      <c r="J17" s="125">
        <v>0</v>
      </c>
      <c r="K17" s="125">
        <v>0</v>
      </c>
      <c r="L17" s="125">
        <v>0</v>
      </c>
      <c r="M17" s="125">
        <v>0</v>
      </c>
      <c r="N17" s="189">
        <f>SUM(LARGE(H17:M17,{1,2,3,4,5}))</f>
        <v>87</v>
      </c>
      <c r="P17" s="520">
        <v>26</v>
      </c>
      <c r="Q17" s="528" t="s">
        <v>987</v>
      </c>
      <c r="R17" s="528" t="s">
        <v>606</v>
      </c>
      <c r="S17" s="528" t="s">
        <v>986</v>
      </c>
      <c r="T17" s="125">
        <v>87</v>
      </c>
      <c r="U17" s="9">
        <v>0</v>
      </c>
      <c r="V17" s="125">
        <v>0</v>
      </c>
      <c r="W17" s="125">
        <v>0</v>
      </c>
      <c r="X17" s="125">
        <v>0</v>
      </c>
      <c r="Y17" s="125">
        <v>0</v>
      </c>
      <c r="Z17" s="189">
        <f>SUM(LARGE(T17:Y17,{1,2,3,4,5}))</f>
        <v>87</v>
      </c>
    </row>
    <row r="18" spans="1:26" s="122" customFormat="1" ht="12">
      <c r="A18" s="567">
        <v>19</v>
      </c>
      <c r="B18" s="568" t="s">
        <v>1000</v>
      </c>
      <c r="C18" s="568" t="s">
        <v>945</v>
      </c>
      <c r="D18" s="568" t="s">
        <v>1001</v>
      </c>
      <c r="E18" s="384">
        <v>15</v>
      </c>
      <c r="F18" s="195"/>
      <c r="G18" s="159">
        <v>51</v>
      </c>
      <c r="H18" s="125">
        <v>86</v>
      </c>
      <c r="I18" s="9">
        <v>0</v>
      </c>
      <c r="J18" s="125">
        <v>0</v>
      </c>
      <c r="K18" s="125">
        <v>0</v>
      </c>
      <c r="L18" s="125">
        <v>0</v>
      </c>
      <c r="M18" s="125">
        <v>0</v>
      </c>
      <c r="N18" s="189">
        <f>SUM(LARGE(H18:M18,{1,2,3,4,5}))</f>
        <v>86</v>
      </c>
      <c r="P18" s="516">
        <v>19</v>
      </c>
      <c r="Q18" s="517" t="s">
        <v>1000</v>
      </c>
      <c r="R18" s="517" t="s">
        <v>945</v>
      </c>
      <c r="S18" s="517" t="s">
        <v>1001</v>
      </c>
      <c r="T18" s="125">
        <v>86</v>
      </c>
      <c r="U18" s="9">
        <v>0</v>
      </c>
      <c r="V18" s="125">
        <v>0</v>
      </c>
      <c r="W18" s="125">
        <v>0</v>
      </c>
      <c r="X18" s="125">
        <v>0</v>
      </c>
      <c r="Y18" s="125">
        <v>0</v>
      </c>
      <c r="Z18" s="126">
        <f>SUM(LARGE(T18:Y18,{1,2,3,4,5}))</f>
        <v>86</v>
      </c>
    </row>
    <row r="19" spans="1:26" s="122" customFormat="1" ht="12">
      <c r="A19" s="567">
        <v>9</v>
      </c>
      <c r="B19" s="568" t="s">
        <v>131</v>
      </c>
      <c r="C19" s="568" t="s">
        <v>671</v>
      </c>
      <c r="D19" s="568" t="s">
        <v>985</v>
      </c>
      <c r="E19" s="384">
        <v>16</v>
      </c>
      <c r="F19" s="195"/>
      <c r="G19" s="207">
        <v>58</v>
      </c>
      <c r="H19" s="125">
        <v>85</v>
      </c>
      <c r="I19" s="9">
        <v>0</v>
      </c>
      <c r="J19" s="125">
        <v>0</v>
      </c>
      <c r="K19" s="125">
        <v>0</v>
      </c>
      <c r="L19" s="125">
        <v>0</v>
      </c>
      <c r="M19" s="125">
        <v>0</v>
      </c>
      <c r="N19" s="189">
        <f>SUM(LARGE(H19:M19,{1,2,3,4,5}))</f>
        <v>85</v>
      </c>
      <c r="P19" s="516">
        <v>9</v>
      </c>
      <c r="Q19" s="517" t="s">
        <v>131</v>
      </c>
      <c r="R19" s="517" t="s">
        <v>671</v>
      </c>
      <c r="S19" s="517" t="s">
        <v>985</v>
      </c>
      <c r="T19" s="125">
        <v>85</v>
      </c>
      <c r="U19" s="9">
        <v>0</v>
      </c>
      <c r="V19" s="125">
        <v>0</v>
      </c>
      <c r="W19" s="125">
        <v>0</v>
      </c>
      <c r="X19" s="125">
        <v>0</v>
      </c>
      <c r="Y19" s="125">
        <v>0</v>
      </c>
      <c r="Z19" s="126">
        <f>SUM(LARGE(T19:Y19,{1,2,3,4,5}))</f>
        <v>85</v>
      </c>
    </row>
    <row r="20" spans="1:26" s="122" customFormat="1" ht="12">
      <c r="A20" s="504">
        <v>29</v>
      </c>
      <c r="B20" s="569" t="s">
        <v>246</v>
      </c>
      <c r="C20" s="569" t="s">
        <v>198</v>
      </c>
      <c r="D20" s="569" t="s">
        <v>986</v>
      </c>
      <c r="E20" s="384">
        <v>17</v>
      </c>
      <c r="F20" s="195"/>
      <c r="G20" s="207">
        <v>59</v>
      </c>
      <c r="H20" s="125">
        <v>84</v>
      </c>
      <c r="I20" s="9">
        <v>0</v>
      </c>
      <c r="J20" s="125">
        <v>0</v>
      </c>
      <c r="K20" s="125">
        <v>0</v>
      </c>
      <c r="L20" s="125">
        <v>0</v>
      </c>
      <c r="M20" s="125">
        <v>0</v>
      </c>
      <c r="N20" s="189">
        <f>SUM(LARGE(H20:M20,{1,2,3,4,5}))</f>
        <v>84</v>
      </c>
      <c r="P20" s="520">
        <v>29</v>
      </c>
      <c r="Q20" s="528" t="s">
        <v>246</v>
      </c>
      <c r="R20" s="528" t="s">
        <v>198</v>
      </c>
      <c r="S20" s="528" t="s">
        <v>986</v>
      </c>
      <c r="T20" s="125">
        <v>84</v>
      </c>
      <c r="U20" s="9">
        <v>0</v>
      </c>
      <c r="V20" s="125">
        <v>0</v>
      </c>
      <c r="W20" s="125">
        <v>0</v>
      </c>
      <c r="X20" s="125">
        <v>0</v>
      </c>
      <c r="Y20" s="125">
        <v>0</v>
      </c>
      <c r="Z20" s="189">
        <f>SUM(LARGE(T20:Y20,{1,2,3,4,5}))</f>
        <v>84</v>
      </c>
    </row>
    <row r="21" spans="1:26" s="122" customFormat="1" ht="12.75">
      <c r="A21" s="504">
        <v>27</v>
      </c>
      <c r="B21" s="569" t="s">
        <v>424</v>
      </c>
      <c r="C21" s="569" t="s">
        <v>101</v>
      </c>
      <c r="D21" s="569" t="s">
        <v>986</v>
      </c>
      <c r="E21" s="384">
        <v>18</v>
      </c>
      <c r="F21" s="120">
        <v>10</v>
      </c>
      <c r="G21" s="147">
        <v>5</v>
      </c>
      <c r="H21" s="125">
        <v>83</v>
      </c>
      <c r="I21" s="9">
        <v>0</v>
      </c>
      <c r="J21" s="125">
        <v>0</v>
      </c>
      <c r="K21" s="125">
        <v>0</v>
      </c>
      <c r="L21" s="125">
        <v>0</v>
      </c>
      <c r="M21" s="125">
        <v>0</v>
      </c>
      <c r="N21" s="189">
        <f>SUM(LARGE(H21:M21,{1,2,3,4,5}))</f>
        <v>83</v>
      </c>
      <c r="P21" s="520">
        <v>27</v>
      </c>
      <c r="Q21" s="528" t="s">
        <v>424</v>
      </c>
      <c r="R21" s="528" t="s">
        <v>101</v>
      </c>
      <c r="S21" s="528" t="s">
        <v>986</v>
      </c>
      <c r="T21" s="125">
        <v>83</v>
      </c>
      <c r="U21" s="9">
        <v>0</v>
      </c>
      <c r="V21" s="125">
        <v>0</v>
      </c>
      <c r="W21" s="125">
        <v>0</v>
      </c>
      <c r="X21" s="125">
        <v>0</v>
      </c>
      <c r="Y21" s="125">
        <v>0</v>
      </c>
      <c r="Z21" s="126">
        <f>SUM(LARGE(T21:Y21,{1,2,3,4,5}))</f>
        <v>83</v>
      </c>
    </row>
    <row r="22" spans="1:26" s="122" customFormat="1" ht="12.75">
      <c r="A22" s="567">
        <v>23</v>
      </c>
      <c r="B22" s="568" t="s">
        <v>1007</v>
      </c>
      <c r="C22" s="568" t="s">
        <v>1008</v>
      </c>
      <c r="D22" s="568" t="s">
        <v>464</v>
      </c>
      <c r="E22" s="384">
        <v>19</v>
      </c>
      <c r="F22" s="120"/>
      <c r="G22" s="147">
        <v>14</v>
      </c>
      <c r="H22" s="125">
        <v>82</v>
      </c>
      <c r="I22" s="9">
        <v>0</v>
      </c>
      <c r="J22" s="125">
        <v>0</v>
      </c>
      <c r="K22" s="125">
        <v>0</v>
      </c>
      <c r="L22" s="125">
        <v>0</v>
      </c>
      <c r="M22" s="125">
        <v>0</v>
      </c>
      <c r="N22" s="189">
        <f>SUM(LARGE(H22:M22,{1,2,3,4,5}))</f>
        <v>82</v>
      </c>
      <c r="P22" s="516">
        <v>23</v>
      </c>
      <c r="Q22" s="517" t="s">
        <v>1007</v>
      </c>
      <c r="R22" s="517" t="s">
        <v>1008</v>
      </c>
      <c r="S22" s="517" t="s">
        <v>464</v>
      </c>
      <c r="T22" s="125">
        <v>82</v>
      </c>
      <c r="U22" s="9">
        <v>0</v>
      </c>
      <c r="V22" s="125">
        <v>0</v>
      </c>
      <c r="W22" s="125">
        <v>0</v>
      </c>
      <c r="X22" s="125">
        <v>0</v>
      </c>
      <c r="Y22" s="125">
        <v>0</v>
      </c>
      <c r="Z22" s="126">
        <f>SUM(LARGE(T22:Y22,{1,2,3,4,5}))</f>
        <v>82</v>
      </c>
    </row>
    <row r="23" spans="1:26" s="122" customFormat="1" ht="12">
      <c r="A23" s="567">
        <v>13</v>
      </c>
      <c r="B23" s="568" t="s">
        <v>115</v>
      </c>
      <c r="C23" s="568" t="s">
        <v>506</v>
      </c>
      <c r="D23" s="568" t="s">
        <v>62</v>
      </c>
      <c r="E23" s="384">
        <v>20</v>
      </c>
      <c r="F23" s="195"/>
      <c r="G23" s="207">
        <v>15</v>
      </c>
      <c r="H23" s="125">
        <v>81</v>
      </c>
      <c r="I23" s="9">
        <v>0</v>
      </c>
      <c r="J23" s="125">
        <v>0</v>
      </c>
      <c r="K23" s="125">
        <v>0</v>
      </c>
      <c r="L23" s="125">
        <v>0</v>
      </c>
      <c r="M23" s="125">
        <v>0</v>
      </c>
      <c r="N23" s="189">
        <f>SUM(LARGE(H23:M23,{1,2,3,4,5}))</f>
        <v>81</v>
      </c>
      <c r="P23" s="516">
        <v>13</v>
      </c>
      <c r="Q23" s="517" t="s">
        <v>115</v>
      </c>
      <c r="R23" s="517" t="s">
        <v>506</v>
      </c>
      <c r="S23" s="517" t="s">
        <v>62</v>
      </c>
      <c r="T23" s="125">
        <v>81</v>
      </c>
      <c r="U23" s="9">
        <v>0</v>
      </c>
      <c r="V23" s="125">
        <v>0</v>
      </c>
      <c r="W23" s="125">
        <v>0</v>
      </c>
      <c r="X23" s="125">
        <v>0</v>
      </c>
      <c r="Y23" s="125">
        <v>0</v>
      </c>
      <c r="Z23" s="126">
        <f>SUM(LARGE(T23:Y23,{1,2,3,4,5}))</f>
        <v>81</v>
      </c>
    </row>
    <row r="24" spans="1:26" s="122" customFormat="1" ht="12.75">
      <c r="A24" s="504">
        <v>33</v>
      </c>
      <c r="B24" s="395" t="s">
        <v>989</v>
      </c>
      <c r="C24" s="395" t="s">
        <v>149</v>
      </c>
      <c r="D24" s="395" t="s">
        <v>986</v>
      </c>
      <c r="E24" s="149">
        <v>21</v>
      </c>
      <c r="F24" s="120"/>
      <c r="G24" s="147">
        <v>58</v>
      </c>
      <c r="H24" s="125">
        <v>80</v>
      </c>
      <c r="I24" s="9">
        <v>0</v>
      </c>
      <c r="J24" s="125">
        <v>0</v>
      </c>
      <c r="K24" s="125">
        <v>0</v>
      </c>
      <c r="L24" s="125">
        <v>0</v>
      </c>
      <c r="M24" s="125">
        <v>0</v>
      </c>
      <c r="N24" s="189">
        <f>SUM(LARGE(H24:M24,{1,2,3,4,5}))</f>
        <v>80</v>
      </c>
      <c r="P24" s="520">
        <v>33</v>
      </c>
      <c r="Q24" s="521" t="s">
        <v>989</v>
      </c>
      <c r="R24" s="521" t="s">
        <v>149</v>
      </c>
      <c r="S24" s="521" t="s">
        <v>986</v>
      </c>
      <c r="T24" s="125">
        <v>80</v>
      </c>
      <c r="U24" s="9">
        <v>0</v>
      </c>
      <c r="V24" s="125">
        <v>0</v>
      </c>
      <c r="W24" s="125">
        <v>0</v>
      </c>
      <c r="X24" s="125">
        <v>0</v>
      </c>
      <c r="Y24" s="125">
        <v>0</v>
      </c>
      <c r="Z24" s="126">
        <f>SUM(LARGE(T24:Y24,{1,2,3,4,5}))</f>
        <v>80</v>
      </c>
    </row>
    <row r="25" spans="1:26" s="122" customFormat="1" ht="12.75">
      <c r="A25" s="567">
        <v>24</v>
      </c>
      <c r="B25" s="568" t="s">
        <v>1009</v>
      </c>
      <c r="C25" s="568" t="s">
        <v>1010</v>
      </c>
      <c r="D25" s="568" t="s">
        <v>897</v>
      </c>
      <c r="E25" s="384">
        <v>22</v>
      </c>
      <c r="F25" s="120">
        <v>11</v>
      </c>
      <c r="G25" s="147">
        <v>8</v>
      </c>
      <c r="H25" s="125">
        <v>79</v>
      </c>
      <c r="I25" s="9">
        <v>0</v>
      </c>
      <c r="J25" s="125">
        <v>0</v>
      </c>
      <c r="K25" s="125">
        <v>0</v>
      </c>
      <c r="L25" s="125">
        <v>0</v>
      </c>
      <c r="M25" s="125">
        <v>0</v>
      </c>
      <c r="N25" s="189">
        <f>SUM(LARGE(H25:M25,{1,2,3,4,5}))</f>
        <v>79</v>
      </c>
      <c r="P25" s="516">
        <v>24</v>
      </c>
      <c r="Q25" s="517" t="s">
        <v>1009</v>
      </c>
      <c r="R25" s="517" t="s">
        <v>1010</v>
      </c>
      <c r="S25" s="517" t="s">
        <v>897</v>
      </c>
      <c r="T25" s="125">
        <v>79</v>
      </c>
      <c r="U25" s="9">
        <v>0</v>
      </c>
      <c r="V25" s="125">
        <v>0</v>
      </c>
      <c r="W25" s="125">
        <v>0</v>
      </c>
      <c r="X25" s="125">
        <v>0</v>
      </c>
      <c r="Y25" s="125">
        <v>0</v>
      </c>
      <c r="Z25" s="126">
        <f>SUM(LARGE(T25:Y25,{1,2,3,4,5}))</f>
        <v>79</v>
      </c>
    </row>
    <row r="26" spans="1:26" s="122" customFormat="1" ht="12">
      <c r="A26" s="567">
        <v>5</v>
      </c>
      <c r="B26" s="568" t="s">
        <v>264</v>
      </c>
      <c r="C26" s="568" t="s">
        <v>78</v>
      </c>
      <c r="D26" s="568" t="s">
        <v>879</v>
      </c>
      <c r="E26" s="384"/>
      <c r="F26" s="195"/>
      <c r="G26" s="159"/>
      <c r="H26" s="125">
        <v>0</v>
      </c>
      <c r="I26" s="9">
        <v>0</v>
      </c>
      <c r="J26" s="125">
        <v>0</v>
      </c>
      <c r="K26" s="125">
        <v>0</v>
      </c>
      <c r="L26" s="125">
        <v>0</v>
      </c>
      <c r="M26" s="125">
        <v>0</v>
      </c>
      <c r="N26" s="189">
        <f>SUM(LARGE(H26:M26,{1,2,3,4,5}))</f>
        <v>0</v>
      </c>
      <c r="P26" s="516">
        <v>5</v>
      </c>
      <c r="Q26" s="517" t="s">
        <v>264</v>
      </c>
      <c r="R26" s="517" t="s">
        <v>78</v>
      </c>
      <c r="S26" s="517" t="s">
        <v>879</v>
      </c>
      <c r="T26" s="125">
        <v>0</v>
      </c>
      <c r="U26" s="9">
        <v>0</v>
      </c>
      <c r="V26" s="125">
        <v>0</v>
      </c>
      <c r="W26" s="125">
        <v>0</v>
      </c>
      <c r="X26" s="125">
        <v>0</v>
      </c>
      <c r="Y26" s="125">
        <v>0</v>
      </c>
      <c r="Z26" s="126">
        <f>SUM(LARGE(T26:Y26,{1,2,3,4,5}))</f>
        <v>0</v>
      </c>
    </row>
    <row r="27" spans="1:26" s="122" customFormat="1" ht="12">
      <c r="A27" s="567">
        <v>7</v>
      </c>
      <c r="B27" s="568" t="s">
        <v>979</v>
      </c>
      <c r="C27" s="568" t="s">
        <v>980</v>
      </c>
      <c r="D27" s="568" t="s">
        <v>981</v>
      </c>
      <c r="E27" s="384"/>
      <c r="F27" s="195"/>
      <c r="G27" s="207"/>
      <c r="H27" s="125">
        <v>0</v>
      </c>
      <c r="I27" s="9">
        <v>0</v>
      </c>
      <c r="J27" s="125">
        <v>0</v>
      </c>
      <c r="K27" s="125">
        <v>0</v>
      </c>
      <c r="L27" s="125">
        <v>0</v>
      </c>
      <c r="M27" s="125">
        <v>0</v>
      </c>
      <c r="N27" s="189">
        <f>SUM(LARGE(H27:M27,{1,2,3,4,5}))</f>
        <v>0</v>
      </c>
      <c r="P27" s="516">
        <v>7</v>
      </c>
      <c r="Q27" s="517" t="s">
        <v>979</v>
      </c>
      <c r="R27" s="517" t="s">
        <v>980</v>
      </c>
      <c r="S27" s="517" t="s">
        <v>981</v>
      </c>
      <c r="T27" s="125">
        <v>0</v>
      </c>
      <c r="U27" s="9">
        <v>0</v>
      </c>
      <c r="V27" s="125">
        <v>0</v>
      </c>
      <c r="W27" s="125">
        <v>0</v>
      </c>
      <c r="X27" s="125">
        <v>0</v>
      </c>
      <c r="Y27" s="125">
        <v>0</v>
      </c>
      <c r="Z27" s="189">
        <f>SUM(LARGE(T27:Y27,{1,2,3,4,5}))</f>
        <v>0</v>
      </c>
    </row>
    <row r="28" spans="1:26" s="122" customFormat="1" ht="12">
      <c r="A28" s="567">
        <v>8</v>
      </c>
      <c r="B28" s="568" t="s">
        <v>982</v>
      </c>
      <c r="C28" s="568" t="s">
        <v>983</v>
      </c>
      <c r="D28" s="568" t="s">
        <v>984</v>
      </c>
      <c r="E28" s="384"/>
      <c r="F28" s="195"/>
      <c r="G28" s="207"/>
      <c r="H28" s="125">
        <v>0</v>
      </c>
      <c r="I28" s="9">
        <v>0</v>
      </c>
      <c r="J28" s="125">
        <v>0</v>
      </c>
      <c r="K28" s="125">
        <v>0</v>
      </c>
      <c r="L28" s="125">
        <v>0</v>
      </c>
      <c r="M28" s="125">
        <v>0</v>
      </c>
      <c r="N28" s="189">
        <f>SUM(LARGE(H28:M28,{1,2,3,4,5}))</f>
        <v>0</v>
      </c>
      <c r="P28" s="516">
        <v>8</v>
      </c>
      <c r="Q28" s="517" t="s">
        <v>982</v>
      </c>
      <c r="R28" s="517" t="s">
        <v>983</v>
      </c>
      <c r="S28" s="517" t="s">
        <v>984</v>
      </c>
      <c r="T28" s="125">
        <v>0</v>
      </c>
      <c r="U28" s="9">
        <v>0</v>
      </c>
      <c r="V28" s="125">
        <v>0</v>
      </c>
      <c r="W28" s="125">
        <v>0</v>
      </c>
      <c r="X28" s="125">
        <v>0</v>
      </c>
      <c r="Y28" s="125">
        <v>0</v>
      </c>
      <c r="Z28" s="126">
        <f>SUM(LARGE(T28:Y28,{1,2,3,4,5}))</f>
        <v>0</v>
      </c>
    </row>
    <row r="29" spans="1:26" s="122" customFormat="1" ht="12">
      <c r="A29" s="563">
        <v>10</v>
      </c>
      <c r="B29" s="565" t="s">
        <v>990</v>
      </c>
      <c r="C29" s="565" t="s">
        <v>469</v>
      </c>
      <c r="D29" s="565" t="s">
        <v>991</v>
      </c>
      <c r="E29" s="384"/>
      <c r="F29" s="195"/>
      <c r="G29" s="159"/>
      <c r="H29" s="125">
        <v>0</v>
      </c>
      <c r="I29" s="9">
        <v>0</v>
      </c>
      <c r="J29" s="125">
        <v>0</v>
      </c>
      <c r="K29" s="125">
        <v>0</v>
      </c>
      <c r="L29" s="125">
        <v>0</v>
      </c>
      <c r="M29" s="125">
        <v>0</v>
      </c>
      <c r="N29" s="189">
        <f>SUM(LARGE(H29:M29,{1,2,3,4,5}))</f>
        <v>0</v>
      </c>
      <c r="P29" s="518">
        <v>10</v>
      </c>
      <c r="Q29" s="519" t="s">
        <v>990</v>
      </c>
      <c r="R29" s="519" t="s">
        <v>469</v>
      </c>
      <c r="S29" s="519" t="s">
        <v>991</v>
      </c>
      <c r="T29" s="125">
        <v>0</v>
      </c>
      <c r="U29" s="9">
        <v>0</v>
      </c>
      <c r="V29" s="125">
        <v>0</v>
      </c>
      <c r="W29" s="125">
        <v>0</v>
      </c>
      <c r="X29" s="125">
        <v>0</v>
      </c>
      <c r="Y29" s="125">
        <v>0</v>
      </c>
      <c r="Z29" s="126">
        <f>SUM(LARGE(T29:Y29,{1,2,3,4,5}))</f>
        <v>0</v>
      </c>
    </row>
    <row r="30" spans="1:26" s="122" customFormat="1" ht="12">
      <c r="A30" s="567">
        <v>12</v>
      </c>
      <c r="B30" s="568" t="s">
        <v>995</v>
      </c>
      <c r="C30" s="568" t="s">
        <v>592</v>
      </c>
      <c r="D30" s="568" t="s">
        <v>433</v>
      </c>
      <c r="E30" s="384"/>
      <c r="F30" s="195"/>
      <c r="G30" s="159"/>
      <c r="H30" s="125">
        <v>0</v>
      </c>
      <c r="I30" s="9">
        <v>0</v>
      </c>
      <c r="J30" s="125">
        <v>0</v>
      </c>
      <c r="K30" s="125">
        <v>0</v>
      </c>
      <c r="L30" s="125">
        <v>0</v>
      </c>
      <c r="M30" s="125">
        <v>0</v>
      </c>
      <c r="N30" s="189">
        <f>SUM(LARGE(H30:M30,{1,2,3,4,5}))</f>
        <v>0</v>
      </c>
      <c r="P30" s="516">
        <v>12</v>
      </c>
      <c r="Q30" s="517" t="s">
        <v>995</v>
      </c>
      <c r="R30" s="517" t="s">
        <v>592</v>
      </c>
      <c r="S30" s="517" t="s">
        <v>433</v>
      </c>
      <c r="T30" s="125">
        <v>0</v>
      </c>
      <c r="U30" s="9">
        <v>0</v>
      </c>
      <c r="V30" s="125">
        <v>0</v>
      </c>
      <c r="W30" s="125">
        <v>0</v>
      </c>
      <c r="X30" s="125">
        <v>0</v>
      </c>
      <c r="Y30" s="125">
        <v>0</v>
      </c>
      <c r="Z30" s="126">
        <f>SUM(LARGE(T30:Y30,{1,2,3,4,5}))</f>
        <v>0</v>
      </c>
    </row>
    <row r="31" spans="1:26" s="122" customFormat="1" ht="12">
      <c r="A31" s="567">
        <v>20</v>
      </c>
      <c r="B31" s="568" t="s">
        <v>1002</v>
      </c>
      <c r="C31" s="568" t="s">
        <v>1003</v>
      </c>
      <c r="D31" s="568" t="s">
        <v>1004</v>
      </c>
      <c r="E31" s="384"/>
      <c r="F31" s="195"/>
      <c r="G31" s="207"/>
      <c r="H31" s="125">
        <v>0</v>
      </c>
      <c r="I31" s="9">
        <v>0</v>
      </c>
      <c r="J31" s="125">
        <v>0</v>
      </c>
      <c r="K31" s="125">
        <v>0</v>
      </c>
      <c r="L31" s="125">
        <v>0</v>
      </c>
      <c r="M31" s="125">
        <v>0</v>
      </c>
      <c r="N31" s="189">
        <f>SUM(LARGE(H31:M31,{1,2,3,4,5}))</f>
        <v>0</v>
      </c>
      <c r="P31" s="516">
        <v>20</v>
      </c>
      <c r="Q31" s="517" t="s">
        <v>1002</v>
      </c>
      <c r="R31" s="517" t="s">
        <v>1003</v>
      </c>
      <c r="S31" s="517" t="s">
        <v>1004</v>
      </c>
      <c r="T31" s="125">
        <v>0</v>
      </c>
      <c r="U31" s="9">
        <v>0</v>
      </c>
      <c r="V31" s="125">
        <v>0</v>
      </c>
      <c r="W31" s="125">
        <v>0</v>
      </c>
      <c r="X31" s="125">
        <v>0</v>
      </c>
      <c r="Y31" s="125">
        <v>0</v>
      </c>
      <c r="Z31" s="189">
        <f>SUM(LARGE(T31:Y31,{1,2,3,4,5}))</f>
        <v>0</v>
      </c>
    </row>
    <row r="32" spans="1:26" s="122" customFormat="1" ht="12.75">
      <c r="A32" s="567">
        <v>22</v>
      </c>
      <c r="B32" s="568" t="s">
        <v>1005</v>
      </c>
      <c r="C32" s="568" t="s">
        <v>1006</v>
      </c>
      <c r="D32" s="568" t="s">
        <v>996</v>
      </c>
      <c r="E32" s="149"/>
      <c r="F32" s="195"/>
      <c r="G32" s="159"/>
      <c r="H32" s="125">
        <v>0</v>
      </c>
      <c r="I32" s="9">
        <v>0</v>
      </c>
      <c r="J32" s="125">
        <v>0</v>
      </c>
      <c r="K32" s="125">
        <v>0</v>
      </c>
      <c r="L32" s="125">
        <v>0</v>
      </c>
      <c r="M32" s="125">
        <v>0</v>
      </c>
      <c r="N32" s="189">
        <f>SUM(LARGE(H32:M32,{1,2,3,4,5}))</f>
        <v>0</v>
      </c>
      <c r="P32" s="516">
        <v>22</v>
      </c>
      <c r="Q32" s="517" t="s">
        <v>1005</v>
      </c>
      <c r="R32" s="517" t="s">
        <v>1006</v>
      </c>
      <c r="S32" s="517" t="s">
        <v>996</v>
      </c>
      <c r="T32" s="125">
        <v>0</v>
      </c>
      <c r="U32" s="9">
        <v>0</v>
      </c>
      <c r="V32" s="125">
        <v>0</v>
      </c>
      <c r="W32" s="125">
        <v>0</v>
      </c>
      <c r="X32" s="125">
        <v>0</v>
      </c>
      <c r="Y32" s="125">
        <v>0</v>
      </c>
      <c r="Z32" s="189">
        <f>SUM(LARGE(T32:Y32,{1,2,3,4,5}))</f>
        <v>0</v>
      </c>
    </row>
    <row r="33" spans="1:26" s="122" customFormat="1" ht="12.75">
      <c r="A33" s="572">
        <v>25</v>
      </c>
      <c r="B33" s="573" t="s">
        <v>797</v>
      </c>
      <c r="C33" s="573" t="s">
        <v>608</v>
      </c>
      <c r="D33" s="573" t="s">
        <v>986</v>
      </c>
      <c r="E33" s="384"/>
      <c r="F33" s="120"/>
      <c r="G33" s="147"/>
      <c r="H33" s="125">
        <v>0</v>
      </c>
      <c r="I33" s="9">
        <v>0</v>
      </c>
      <c r="J33" s="125">
        <v>0</v>
      </c>
      <c r="K33" s="125">
        <v>0</v>
      </c>
      <c r="L33" s="125">
        <v>0</v>
      </c>
      <c r="M33" s="125">
        <v>0</v>
      </c>
      <c r="N33" s="189">
        <f>SUM(LARGE(H33:M33,{1,2,3,4,5}))</f>
        <v>0</v>
      </c>
      <c r="P33" s="520">
        <v>25</v>
      </c>
      <c r="Q33" s="528" t="s">
        <v>797</v>
      </c>
      <c r="R33" s="528" t="s">
        <v>608</v>
      </c>
      <c r="S33" s="528" t="s">
        <v>986</v>
      </c>
      <c r="T33" s="125">
        <v>0</v>
      </c>
      <c r="U33" s="9">
        <v>0</v>
      </c>
      <c r="V33" s="125">
        <v>0</v>
      </c>
      <c r="W33" s="125">
        <v>0</v>
      </c>
      <c r="X33" s="125">
        <v>0</v>
      </c>
      <c r="Y33" s="125">
        <v>0</v>
      </c>
      <c r="Z33" s="126">
        <f>SUM(LARGE(T33:Y33,{1,2,3,4,5}))</f>
        <v>0</v>
      </c>
    </row>
    <row r="34" spans="1:26" s="122" customFormat="1" ht="12.75">
      <c r="A34" s="574">
        <v>34</v>
      </c>
      <c r="B34" s="575" t="s">
        <v>819</v>
      </c>
      <c r="C34" s="575" t="s">
        <v>817</v>
      </c>
      <c r="D34" s="575" t="s">
        <v>1193</v>
      </c>
      <c r="E34" s="306"/>
      <c r="F34" s="195"/>
      <c r="G34" s="207"/>
      <c r="H34" s="125">
        <v>0</v>
      </c>
      <c r="I34" s="9">
        <v>0</v>
      </c>
      <c r="J34" s="125">
        <v>0</v>
      </c>
      <c r="K34" s="125">
        <v>0</v>
      </c>
      <c r="L34" s="125">
        <v>0</v>
      </c>
      <c r="M34" s="125">
        <v>0</v>
      </c>
      <c r="N34" s="189">
        <f>SUM(LARGE(H34:M34,{1,2,3,4,5}))</f>
        <v>0</v>
      </c>
      <c r="P34" s="292"/>
      <c r="Q34" s="466"/>
      <c r="R34" s="466"/>
      <c r="S34" s="389"/>
      <c r="T34" s="125">
        <v>0</v>
      </c>
      <c r="U34" s="9">
        <v>0</v>
      </c>
      <c r="V34" s="125">
        <v>0</v>
      </c>
      <c r="W34" s="125">
        <v>0</v>
      </c>
      <c r="X34" s="125">
        <v>0</v>
      </c>
      <c r="Y34" s="125">
        <v>0</v>
      </c>
      <c r="Z34" s="126">
        <f>SUM(LARGE(T34:Y34,{1,2,3,4,5}))</f>
        <v>0</v>
      </c>
    </row>
    <row r="35" spans="1:26" s="158" customFormat="1" ht="12.75">
      <c r="A35" s="576">
        <v>34</v>
      </c>
      <c r="B35" s="577" t="s">
        <v>819</v>
      </c>
      <c r="C35" s="577" t="s">
        <v>817</v>
      </c>
      <c r="D35" s="577" t="s">
        <v>1193</v>
      </c>
      <c r="E35" s="306"/>
      <c r="F35" s="195"/>
      <c r="G35" s="207"/>
      <c r="H35" s="125">
        <v>0</v>
      </c>
      <c r="I35" s="9">
        <v>0</v>
      </c>
      <c r="J35" s="125">
        <v>0</v>
      </c>
      <c r="K35" s="125">
        <v>0</v>
      </c>
      <c r="L35" s="125">
        <v>0</v>
      </c>
      <c r="M35" s="125">
        <v>0</v>
      </c>
      <c r="N35" s="189">
        <f>SUM(LARGE(H35:M35,{1,2,3,4,5}))</f>
        <v>0</v>
      </c>
      <c r="P35" s="292"/>
      <c r="Q35" s="514"/>
      <c r="R35" s="514"/>
      <c r="S35" s="464"/>
      <c r="T35" s="125">
        <v>0</v>
      </c>
      <c r="U35" s="9">
        <v>0</v>
      </c>
      <c r="V35" s="125">
        <v>0</v>
      </c>
      <c r="W35" s="125">
        <v>0</v>
      </c>
      <c r="X35" s="125">
        <v>0</v>
      </c>
      <c r="Y35" s="125">
        <v>0</v>
      </c>
      <c r="Z35" s="189">
        <f>SUM(LARGE(T35:Y35,{1,2,3,4,5}))</f>
        <v>0</v>
      </c>
    </row>
    <row r="36" spans="1:26" s="158" customFormat="1" ht="12">
      <c r="A36" s="563">
        <v>35</v>
      </c>
      <c r="B36" s="568" t="s">
        <v>1197</v>
      </c>
      <c r="C36" s="568" t="s">
        <v>1091</v>
      </c>
      <c r="D36" s="568" t="s">
        <v>63</v>
      </c>
      <c r="E36" s="306"/>
      <c r="F36" s="195"/>
      <c r="G36" s="207"/>
      <c r="H36" s="125">
        <v>0</v>
      </c>
      <c r="I36" s="9">
        <v>0</v>
      </c>
      <c r="J36" s="125">
        <v>0</v>
      </c>
      <c r="K36" s="125">
        <v>0</v>
      </c>
      <c r="L36" s="125">
        <v>0</v>
      </c>
      <c r="M36" s="125">
        <v>0</v>
      </c>
      <c r="N36" s="189">
        <f>SUM(LARGE(H36:M36,{1,2,3,4,5}))</f>
        <v>0</v>
      </c>
      <c r="P36" s="292"/>
      <c r="Q36" s="390"/>
      <c r="R36" s="390"/>
      <c r="S36" s="390"/>
      <c r="T36" s="125">
        <v>0</v>
      </c>
      <c r="U36" s="9">
        <v>0</v>
      </c>
      <c r="V36" s="125">
        <v>0</v>
      </c>
      <c r="W36" s="125">
        <v>0</v>
      </c>
      <c r="X36" s="125">
        <v>0</v>
      </c>
      <c r="Y36" s="125">
        <v>0</v>
      </c>
      <c r="Z36" s="189">
        <f>SUM(LARGE(T36:Y36,{1,2,3,4,5}))</f>
        <v>0</v>
      </c>
    </row>
    <row r="37" spans="1:26" s="376" customFormat="1" ht="12">
      <c r="A37" s="567">
        <v>36</v>
      </c>
      <c r="B37" s="568" t="s">
        <v>1218</v>
      </c>
      <c r="C37" s="568" t="s">
        <v>1219</v>
      </c>
      <c r="D37" s="568" t="s">
        <v>1220</v>
      </c>
      <c r="E37" s="384"/>
      <c r="F37" s="365"/>
      <c r="G37" s="367"/>
      <c r="H37" s="125">
        <v>0</v>
      </c>
      <c r="I37" s="9">
        <v>0</v>
      </c>
      <c r="J37" s="125">
        <v>0</v>
      </c>
      <c r="K37" s="125">
        <v>0</v>
      </c>
      <c r="L37" s="125">
        <v>0</v>
      </c>
      <c r="M37" s="125">
        <v>0</v>
      </c>
      <c r="N37" s="189">
        <f>SUM(LARGE(H37:M37,{1,2,3,4,5}))</f>
        <v>0</v>
      </c>
      <c r="P37" s="292"/>
      <c r="Q37" s="390"/>
      <c r="R37" s="390"/>
      <c r="S37" s="348"/>
      <c r="T37" s="125">
        <v>0</v>
      </c>
      <c r="U37" s="9">
        <v>0</v>
      </c>
      <c r="V37" s="125">
        <v>0</v>
      </c>
      <c r="W37" s="125">
        <v>0</v>
      </c>
      <c r="X37" s="125">
        <v>0</v>
      </c>
      <c r="Y37" s="125">
        <v>0</v>
      </c>
      <c r="Z37" s="189">
        <f>SUM(LARGE(T37:Y37,{1,2,3,4,5}))</f>
        <v>0</v>
      </c>
    </row>
    <row r="38" spans="1:26" s="376" customFormat="1" ht="12">
      <c r="A38" s="292"/>
      <c r="B38" s="390"/>
      <c r="C38" s="390"/>
      <c r="D38" s="390"/>
      <c r="E38" s="384"/>
      <c r="F38" s="195"/>
      <c r="G38" s="207"/>
      <c r="H38" s="125">
        <v>0</v>
      </c>
      <c r="I38" s="9">
        <v>0</v>
      </c>
      <c r="J38" s="125">
        <v>0</v>
      </c>
      <c r="K38" s="125">
        <v>0</v>
      </c>
      <c r="L38" s="125">
        <v>0</v>
      </c>
      <c r="M38" s="125">
        <v>0</v>
      </c>
      <c r="N38" s="189">
        <f>SUM(LARGE(H38:M38,{1,2,3,4,5}))</f>
        <v>0</v>
      </c>
      <c r="P38" s="292"/>
      <c r="Q38" s="390"/>
      <c r="R38" s="463"/>
      <c r="S38" s="390"/>
      <c r="T38" s="125">
        <v>0</v>
      </c>
      <c r="U38" s="9">
        <v>0</v>
      </c>
      <c r="V38" s="125">
        <v>0</v>
      </c>
      <c r="W38" s="125">
        <v>0</v>
      </c>
      <c r="X38" s="125">
        <v>0</v>
      </c>
      <c r="Y38" s="125">
        <v>0</v>
      </c>
      <c r="Z38" s="189">
        <f>SUM(LARGE(T38:Y38,{1,2,3,4,5}))</f>
        <v>0</v>
      </c>
    </row>
    <row r="39" spans="1:26" s="376" customFormat="1" ht="12.75">
      <c r="A39" s="293"/>
      <c r="B39" s="390"/>
      <c r="C39" s="390"/>
      <c r="D39" s="390"/>
      <c r="E39" s="384"/>
      <c r="F39" s="120"/>
      <c r="G39" s="147"/>
      <c r="H39" s="125">
        <v>0</v>
      </c>
      <c r="I39" s="9">
        <v>0</v>
      </c>
      <c r="J39" s="125">
        <v>0</v>
      </c>
      <c r="K39" s="125">
        <v>0</v>
      </c>
      <c r="L39" s="125">
        <v>0</v>
      </c>
      <c r="M39" s="125">
        <v>0</v>
      </c>
      <c r="N39" s="189">
        <f>SUM(LARGE(H39:M39,{1,2,3,4,5}))</f>
        <v>0</v>
      </c>
      <c r="P39" s="292"/>
      <c r="Q39" s="390"/>
      <c r="R39" s="463"/>
      <c r="S39" s="390"/>
      <c r="T39" s="125">
        <v>0</v>
      </c>
      <c r="U39" s="9">
        <v>0</v>
      </c>
      <c r="V39" s="125">
        <v>0</v>
      </c>
      <c r="W39" s="125">
        <v>0</v>
      </c>
      <c r="X39" s="125">
        <v>0</v>
      </c>
      <c r="Y39" s="125">
        <v>0</v>
      </c>
      <c r="Z39" s="189">
        <f>SUM(LARGE(T39:Y39,{1,2,3,4,5}))</f>
        <v>0</v>
      </c>
    </row>
    <row r="40" spans="1:26" s="376" customFormat="1" ht="12">
      <c r="A40" s="292"/>
      <c r="B40" s="390"/>
      <c r="C40" s="463"/>
      <c r="D40" s="390"/>
      <c r="E40" s="384"/>
      <c r="F40" s="195"/>
      <c r="G40" s="207"/>
      <c r="H40" s="125">
        <v>0</v>
      </c>
      <c r="I40" s="9">
        <v>0</v>
      </c>
      <c r="J40" s="125">
        <v>0</v>
      </c>
      <c r="K40" s="125">
        <v>0</v>
      </c>
      <c r="L40" s="125">
        <v>0</v>
      </c>
      <c r="M40" s="125">
        <v>0</v>
      </c>
      <c r="N40" s="189">
        <f>SUM(LARGE(H40:M40,{1,2,3,4,5}))</f>
        <v>0</v>
      </c>
      <c r="P40" s="293"/>
      <c r="Q40" s="390"/>
      <c r="R40" s="390"/>
      <c r="S40" s="390"/>
      <c r="T40" s="125">
        <v>0</v>
      </c>
      <c r="U40" s="9">
        <v>0</v>
      </c>
      <c r="V40" s="125">
        <v>0</v>
      </c>
      <c r="W40" s="125">
        <v>0</v>
      </c>
      <c r="X40" s="125">
        <v>0</v>
      </c>
      <c r="Y40" s="125">
        <v>0</v>
      </c>
      <c r="Z40" s="189">
        <f>SUM(LARGE(T40:Y40,{1,2,3,4,5}))</f>
        <v>0</v>
      </c>
    </row>
    <row r="41" spans="1:26" s="376" customFormat="1" ht="12.75">
      <c r="A41" s="292"/>
      <c r="B41" s="390"/>
      <c r="C41" s="390"/>
      <c r="D41" s="390"/>
      <c r="E41" s="149"/>
      <c r="F41" s="120"/>
      <c r="G41" s="147"/>
      <c r="H41" s="125">
        <v>0</v>
      </c>
      <c r="I41" s="9">
        <v>0</v>
      </c>
      <c r="J41" s="125">
        <v>0</v>
      </c>
      <c r="K41" s="125">
        <v>0</v>
      </c>
      <c r="L41" s="125">
        <v>0</v>
      </c>
      <c r="M41" s="125">
        <v>0</v>
      </c>
      <c r="N41" s="189">
        <f>SUM(LARGE(H41:M41,{1,2,3,4,5}))</f>
        <v>0</v>
      </c>
      <c r="P41" s="292"/>
      <c r="Q41" s="390"/>
      <c r="R41" s="390"/>
      <c r="S41" s="390"/>
      <c r="T41" s="125">
        <v>0</v>
      </c>
      <c r="U41" s="9">
        <v>0</v>
      </c>
      <c r="V41" s="125">
        <v>0</v>
      </c>
      <c r="W41" s="125">
        <v>0</v>
      </c>
      <c r="X41" s="125">
        <v>0</v>
      </c>
      <c r="Y41" s="125">
        <v>0</v>
      </c>
      <c r="Z41" s="189">
        <f>SUM(LARGE(T41:Y41,{1,2,3,4,5}))</f>
        <v>0</v>
      </c>
    </row>
    <row r="42" spans="1:26" s="376" customFormat="1" ht="12.75">
      <c r="A42" s="292"/>
      <c r="B42" s="390"/>
      <c r="C42" s="390"/>
      <c r="D42" s="390"/>
      <c r="E42" s="149"/>
      <c r="F42" s="120"/>
      <c r="G42" s="147"/>
      <c r="H42" s="125">
        <v>0</v>
      </c>
      <c r="I42" s="9">
        <v>0</v>
      </c>
      <c r="J42" s="125">
        <v>0</v>
      </c>
      <c r="K42" s="125">
        <v>0</v>
      </c>
      <c r="L42" s="125">
        <v>0</v>
      </c>
      <c r="M42" s="125">
        <v>0</v>
      </c>
      <c r="N42" s="189">
        <f>SUM(LARGE(H42:M42,{1,2,3,4,5}))</f>
        <v>0</v>
      </c>
      <c r="P42" s="292"/>
      <c r="Q42" s="390"/>
      <c r="R42" s="390"/>
      <c r="S42" s="389"/>
      <c r="T42" s="125">
        <v>0</v>
      </c>
      <c r="U42" s="9">
        <v>0</v>
      </c>
      <c r="V42" s="125">
        <v>0</v>
      </c>
      <c r="W42" s="125">
        <v>0</v>
      </c>
      <c r="X42" s="125">
        <v>0</v>
      </c>
      <c r="Y42" s="125">
        <v>0</v>
      </c>
      <c r="Z42" s="314"/>
    </row>
    <row r="43" spans="1:26" ht="15">
      <c r="A43" s="168"/>
      <c r="B43" s="258"/>
      <c r="C43" s="255"/>
      <c r="D43" s="255"/>
      <c r="F43" s="256"/>
      <c r="G43" s="257"/>
      <c r="H43" s="253"/>
      <c r="I43" s="253"/>
      <c r="J43" s="253"/>
      <c r="K43" s="254"/>
      <c r="L43" s="254"/>
      <c r="M43" s="254"/>
      <c r="N43" s="73"/>
      <c r="P43" s="502" t="s">
        <v>5</v>
      </c>
      <c r="Q43" s="262" t="s">
        <v>7</v>
      </c>
      <c r="R43" s="265" t="s">
        <v>24</v>
      </c>
      <c r="S43" s="266"/>
      <c r="T43" s="216">
        <v>1</v>
      </c>
      <c r="U43" s="216">
        <v>2</v>
      </c>
      <c r="V43" s="216">
        <v>3</v>
      </c>
      <c r="W43" s="216">
        <v>4</v>
      </c>
      <c r="X43" s="216">
        <v>5</v>
      </c>
      <c r="Y43" s="216">
        <v>6</v>
      </c>
      <c r="Z43" s="189" t="s">
        <v>1</v>
      </c>
    </row>
    <row r="44" spans="1:26" ht="15">
      <c r="A44" s="291"/>
      <c r="B44" s="258"/>
      <c r="C44" s="255"/>
      <c r="D44" s="255"/>
      <c r="F44" s="256"/>
      <c r="G44" s="257"/>
      <c r="H44" s="253"/>
      <c r="I44" s="253"/>
      <c r="J44" s="253"/>
      <c r="K44" s="254"/>
      <c r="L44" s="254"/>
      <c r="M44" s="254"/>
      <c r="N44" s="73"/>
      <c r="P44" s="383">
        <v>1</v>
      </c>
      <c r="Q44" s="190" t="s">
        <v>1012</v>
      </c>
      <c r="R44" s="16"/>
      <c r="S44" s="480"/>
      <c r="T44" s="125">
        <v>286</v>
      </c>
      <c r="U44" s="9">
        <v>0</v>
      </c>
      <c r="V44" s="125">
        <v>0</v>
      </c>
      <c r="W44" s="125">
        <v>0</v>
      </c>
      <c r="X44" s="125">
        <v>0</v>
      </c>
      <c r="Y44" s="125">
        <v>0</v>
      </c>
      <c r="Z44" s="189">
        <f>SUM(LARGE(T44:Y44,{1,2,3,4,5}))</f>
        <v>286</v>
      </c>
    </row>
    <row r="45" spans="1:26" ht="15">
      <c r="A45" s="291"/>
      <c r="B45" s="258"/>
      <c r="C45" s="255"/>
      <c r="D45" s="255"/>
      <c r="F45" s="256"/>
      <c r="G45" s="257"/>
      <c r="H45" s="253"/>
      <c r="I45" s="253"/>
      <c r="J45" s="253"/>
      <c r="K45" s="254"/>
      <c r="L45" s="254"/>
      <c r="M45" s="254"/>
      <c r="N45" s="73"/>
      <c r="P45" s="383">
        <v>2</v>
      </c>
      <c r="Q45" s="190" t="s">
        <v>986</v>
      </c>
      <c r="R45" s="74"/>
      <c r="S45" s="267" t="s">
        <v>969</v>
      </c>
      <c r="T45" s="125">
        <v>277</v>
      </c>
      <c r="U45" s="9">
        <v>0</v>
      </c>
      <c r="V45" s="125">
        <v>0</v>
      </c>
      <c r="W45" s="125">
        <v>0</v>
      </c>
      <c r="X45" s="125">
        <v>0</v>
      </c>
      <c r="Y45" s="125">
        <v>0</v>
      </c>
      <c r="Z45" s="189">
        <f>SUM(LARGE(T45:Y45,{1,2,3,4,5}))</f>
        <v>277</v>
      </c>
    </row>
    <row r="46" spans="1:26" ht="15">
      <c r="A46" s="291"/>
      <c r="B46" s="258"/>
      <c r="C46" s="255"/>
      <c r="D46" s="259"/>
      <c r="F46" s="260"/>
      <c r="G46" s="261"/>
      <c r="I46" s="253"/>
      <c r="J46" s="253"/>
      <c r="K46" s="254"/>
      <c r="L46" s="254"/>
      <c r="M46" s="254"/>
      <c r="N46" s="73"/>
      <c r="P46" s="383">
        <v>3</v>
      </c>
      <c r="Q46" s="190" t="s">
        <v>986</v>
      </c>
      <c r="R46" s="74"/>
      <c r="S46" s="267" t="s">
        <v>970</v>
      </c>
      <c r="T46" s="125">
        <v>247</v>
      </c>
      <c r="U46" s="9">
        <v>0</v>
      </c>
      <c r="V46" s="125">
        <v>0</v>
      </c>
      <c r="W46" s="125">
        <v>0</v>
      </c>
      <c r="X46" s="125">
        <v>0</v>
      </c>
      <c r="Y46" s="125">
        <v>0</v>
      </c>
      <c r="Z46" s="189">
        <f>SUM(LARGE(T46:Y46,{1,2,3,4,5}))</f>
        <v>247</v>
      </c>
    </row>
    <row r="47" spans="1:26" ht="15">
      <c r="A47" s="291"/>
      <c r="B47" s="258"/>
      <c r="C47" s="233"/>
      <c r="D47" s="255"/>
      <c r="F47" s="256"/>
      <c r="G47" s="257"/>
      <c r="H47" s="253"/>
      <c r="I47" s="253"/>
      <c r="J47" s="253"/>
      <c r="K47" s="254"/>
      <c r="L47" s="254"/>
      <c r="M47" s="254"/>
      <c r="N47" s="73"/>
      <c r="P47" s="383">
        <v>4</v>
      </c>
      <c r="Q47" s="190"/>
      <c r="R47" s="74"/>
      <c r="S47" s="267"/>
      <c r="T47" s="125">
        <v>0</v>
      </c>
      <c r="U47" s="9">
        <v>0</v>
      </c>
      <c r="V47" s="125">
        <v>0</v>
      </c>
      <c r="W47" s="125">
        <v>0</v>
      </c>
      <c r="X47" s="125">
        <v>0</v>
      </c>
      <c r="Y47" s="125">
        <v>0</v>
      </c>
      <c r="Z47" s="189">
        <f>SUM(LARGE(T47:Y47,{1,2,3,4,5}))</f>
        <v>0</v>
      </c>
    </row>
    <row r="48" spans="1:26" ht="15">
      <c r="A48" s="291"/>
      <c r="B48" s="258"/>
      <c r="C48" s="255"/>
      <c r="D48" s="255"/>
      <c r="F48" s="256"/>
      <c r="G48" s="257"/>
      <c r="H48" s="253"/>
      <c r="J48" s="240"/>
      <c r="K48" s="236"/>
      <c r="L48" s="236"/>
      <c r="M48" s="236"/>
      <c r="N48" s="73"/>
      <c r="P48" s="383">
        <v>5</v>
      </c>
      <c r="Q48" s="190"/>
      <c r="R48" s="74"/>
      <c r="S48" s="267"/>
      <c r="T48" s="125">
        <v>0</v>
      </c>
      <c r="U48" s="9">
        <v>0</v>
      </c>
      <c r="V48" s="125">
        <v>0</v>
      </c>
      <c r="W48" s="125">
        <v>0</v>
      </c>
      <c r="X48" s="125">
        <v>0</v>
      </c>
      <c r="Y48" s="125">
        <v>0</v>
      </c>
      <c r="Z48" s="189">
        <f>SUM(LARGE(T48:Y48,{1,2,3,4,5}))</f>
        <v>0</v>
      </c>
    </row>
    <row r="49" spans="1:26" ht="15">
      <c r="A49" s="291"/>
      <c r="B49" s="258"/>
      <c r="C49" s="255"/>
      <c r="D49" s="255"/>
      <c r="F49" s="256"/>
      <c r="G49" s="257"/>
      <c r="H49" s="253"/>
      <c r="I49" s="253"/>
      <c r="J49" s="253"/>
      <c r="K49" s="254"/>
      <c r="L49" s="254"/>
      <c r="M49" s="254"/>
      <c r="N49" s="73"/>
      <c r="P49" s="383">
        <v>6</v>
      </c>
      <c r="Q49" s="190"/>
      <c r="R49" s="74"/>
      <c r="S49" s="267"/>
      <c r="T49" s="125">
        <v>0</v>
      </c>
      <c r="U49" s="9">
        <v>0</v>
      </c>
      <c r="V49" s="125">
        <v>0</v>
      </c>
      <c r="W49" s="125">
        <v>0</v>
      </c>
      <c r="X49" s="125">
        <v>0</v>
      </c>
      <c r="Y49" s="125">
        <v>0</v>
      </c>
      <c r="Z49" s="189">
        <f>SUM(LARGE(T49:Y49,{1,2,3,4,5}))</f>
        <v>0</v>
      </c>
    </row>
    <row r="50" spans="1:26" ht="15">
      <c r="A50" s="168"/>
      <c r="B50" s="255"/>
      <c r="C50" s="255"/>
      <c r="D50" s="242"/>
      <c r="F50" s="260"/>
      <c r="G50" s="261"/>
      <c r="I50" s="253"/>
      <c r="J50" s="253"/>
      <c r="K50" s="254"/>
      <c r="L50" s="254"/>
      <c r="M50" s="254"/>
      <c r="N50" s="73"/>
      <c r="P50" s="383">
        <v>7</v>
      </c>
      <c r="Q50" s="190"/>
      <c r="R50" s="74"/>
      <c r="S50" s="267"/>
      <c r="T50" s="125">
        <v>0</v>
      </c>
      <c r="U50" s="9">
        <v>0</v>
      </c>
      <c r="V50" s="125">
        <v>0</v>
      </c>
      <c r="W50" s="125">
        <v>0</v>
      </c>
      <c r="X50" s="125">
        <v>0</v>
      </c>
      <c r="Y50" s="125">
        <v>0</v>
      </c>
      <c r="Z50" s="189">
        <f>SUM(LARGE(T50:Y50,{1,2,3,4,5}))</f>
        <v>0</v>
      </c>
    </row>
    <row r="51" spans="1:26" ht="15">
      <c r="A51" s="291"/>
      <c r="B51" s="258"/>
      <c r="C51" s="233"/>
      <c r="D51" s="255"/>
      <c r="F51" s="256"/>
      <c r="G51" s="257"/>
      <c r="H51" s="253"/>
      <c r="I51" s="253"/>
      <c r="J51" s="253"/>
      <c r="K51" s="254"/>
      <c r="L51" s="254"/>
      <c r="M51" s="254"/>
      <c r="N51" s="73"/>
      <c r="P51" s="383">
        <v>8</v>
      </c>
      <c r="Q51" s="190"/>
      <c r="R51" s="74"/>
      <c r="S51" s="267"/>
      <c r="T51" s="125">
        <v>0</v>
      </c>
      <c r="U51" s="9">
        <v>0</v>
      </c>
      <c r="V51" s="125">
        <v>0</v>
      </c>
      <c r="W51" s="125">
        <v>0</v>
      </c>
      <c r="X51" s="125">
        <v>0</v>
      </c>
      <c r="Y51" s="125">
        <v>0</v>
      </c>
      <c r="Z51" s="189">
        <f>SUM(LARGE(T51:Y51,{1,2,3,4,5}))</f>
        <v>0</v>
      </c>
    </row>
    <row r="52" spans="1:26" ht="15">
      <c r="A52" s="291"/>
      <c r="B52" s="258"/>
      <c r="C52" s="255"/>
      <c r="D52" s="255"/>
      <c r="F52" s="256"/>
      <c r="G52" s="257"/>
      <c r="H52" s="253"/>
      <c r="J52" s="240"/>
      <c r="K52" s="236"/>
      <c r="L52" s="236"/>
      <c r="M52" s="236"/>
      <c r="N52" s="73"/>
      <c r="P52" s="383">
        <v>9</v>
      </c>
      <c r="Q52" s="190"/>
      <c r="R52" s="74"/>
      <c r="S52" s="267"/>
      <c r="T52" s="125">
        <v>0</v>
      </c>
      <c r="U52" s="9">
        <v>0</v>
      </c>
      <c r="V52" s="125">
        <v>0</v>
      </c>
      <c r="W52" s="125">
        <v>0</v>
      </c>
      <c r="X52" s="125">
        <v>0</v>
      </c>
      <c r="Y52" s="125">
        <v>0</v>
      </c>
      <c r="Z52" s="189">
        <f>SUM(LARGE(T52:Y52,{1,2,3,4,5}))</f>
        <v>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471" customWidth="1"/>
    <col min="2" max="2" width="6.57421875" style="473" customWidth="1"/>
    <col min="3" max="3" width="14.140625" style="471" customWidth="1"/>
    <col min="4" max="4" width="18.8515625" style="471" customWidth="1"/>
    <col min="5" max="5" width="29.00390625" style="474" customWidth="1"/>
    <col min="6" max="16384" width="9.140625" style="471" customWidth="1"/>
  </cols>
  <sheetData>
    <row r="1" spans="1:5" ht="12.75" customHeight="1">
      <c r="A1" s="472" t="s">
        <v>838</v>
      </c>
      <c r="B1" s="487" t="s">
        <v>12</v>
      </c>
      <c r="C1" s="488" t="s">
        <v>10</v>
      </c>
      <c r="D1" s="488" t="s">
        <v>3</v>
      </c>
      <c r="E1" s="489" t="s">
        <v>837</v>
      </c>
    </row>
    <row r="2" spans="1:5" ht="12.75">
      <c r="A2" s="472"/>
      <c r="B2" s="292">
        <v>455</v>
      </c>
      <c r="C2" s="390" t="s">
        <v>286</v>
      </c>
      <c r="D2" s="463" t="s">
        <v>510</v>
      </c>
      <c r="E2" s="390" t="s">
        <v>56</v>
      </c>
    </row>
    <row r="3" spans="1:5" ht="12.75">
      <c r="A3" s="472"/>
      <c r="B3" s="339">
        <v>403</v>
      </c>
      <c r="C3" s="390" t="s">
        <v>248</v>
      </c>
      <c r="D3" s="463" t="s">
        <v>510</v>
      </c>
      <c r="E3" s="390" t="s">
        <v>56</v>
      </c>
    </row>
    <row r="4" spans="1:5" ht="12.75">
      <c r="A4" s="472"/>
      <c r="B4" s="339">
        <v>533</v>
      </c>
      <c r="C4" s="390" t="s">
        <v>394</v>
      </c>
      <c r="D4" s="390" t="s">
        <v>848</v>
      </c>
      <c r="E4" s="390" t="s">
        <v>505</v>
      </c>
    </row>
    <row r="5" spans="1:5" ht="12.75">
      <c r="A5" s="472"/>
      <c r="B5" s="292">
        <v>22</v>
      </c>
      <c r="C5" s="390" t="s">
        <v>119</v>
      </c>
      <c r="D5" s="463" t="s">
        <v>120</v>
      </c>
      <c r="E5" s="390" t="s">
        <v>71</v>
      </c>
    </row>
    <row r="6" spans="1:5" ht="12.75">
      <c r="A6" s="472"/>
      <c r="B6" s="339">
        <v>513</v>
      </c>
      <c r="C6" s="390" t="s">
        <v>392</v>
      </c>
      <c r="D6" s="390" t="s">
        <v>120</v>
      </c>
      <c r="E6" s="389" t="s">
        <v>71</v>
      </c>
    </row>
    <row r="7" spans="1:5" ht="12.75">
      <c r="A7" s="472"/>
      <c r="B7" s="339">
        <v>336</v>
      </c>
      <c r="C7" s="390" t="s">
        <v>593</v>
      </c>
      <c r="D7" s="390" t="s">
        <v>594</v>
      </c>
      <c r="E7" s="389" t="s">
        <v>433</v>
      </c>
    </row>
    <row r="8" spans="1:5" ht="12.75">
      <c r="A8" s="472"/>
      <c r="B8" s="292">
        <v>34</v>
      </c>
      <c r="C8" s="390" t="s">
        <v>605</v>
      </c>
      <c r="D8" s="390" t="s">
        <v>91</v>
      </c>
      <c r="E8" s="463" t="s">
        <v>609</v>
      </c>
    </row>
    <row r="9" spans="1:5" ht="12.75">
      <c r="A9" s="472"/>
      <c r="B9" s="292">
        <v>45</v>
      </c>
      <c r="C9" s="390" t="s">
        <v>636</v>
      </c>
      <c r="D9" s="390" t="s">
        <v>637</v>
      </c>
      <c r="E9" s="389" t="s">
        <v>609</v>
      </c>
    </row>
    <row r="10" spans="1:5" ht="12.75">
      <c r="A10" s="472"/>
      <c r="B10" s="293">
        <v>80</v>
      </c>
      <c r="C10" s="285" t="s">
        <v>437</v>
      </c>
      <c r="D10" s="285" t="s">
        <v>397</v>
      </c>
      <c r="E10" s="285" t="s">
        <v>759</v>
      </c>
    </row>
    <row r="11" spans="1:5" ht="12.75">
      <c r="A11" s="472"/>
      <c r="B11" s="292">
        <v>414</v>
      </c>
      <c r="C11" s="390" t="s">
        <v>652</v>
      </c>
      <c r="D11" s="390" t="s">
        <v>217</v>
      </c>
      <c r="E11" s="390" t="s">
        <v>56</v>
      </c>
    </row>
    <row r="12" spans="1:5" ht="12.75">
      <c r="A12" s="472"/>
      <c r="B12" s="292">
        <v>69</v>
      </c>
      <c r="C12" s="468" t="s">
        <v>77</v>
      </c>
      <c r="D12" s="468" t="s">
        <v>748</v>
      </c>
      <c r="E12" s="468" t="s">
        <v>680</v>
      </c>
    </row>
    <row r="13" spans="1:5" ht="12.75">
      <c r="A13" s="472"/>
      <c r="B13" s="292">
        <v>624</v>
      </c>
      <c r="C13" s="390" t="s">
        <v>635</v>
      </c>
      <c r="D13" s="390" t="s">
        <v>377</v>
      </c>
      <c r="E13" s="348" t="s">
        <v>68</v>
      </c>
    </row>
    <row r="14" spans="1:5" ht="12.75">
      <c r="A14" s="472"/>
      <c r="B14" s="292">
        <v>114</v>
      </c>
      <c r="C14" s="390" t="s">
        <v>197</v>
      </c>
      <c r="D14" s="463" t="s">
        <v>841</v>
      </c>
      <c r="E14" s="390" t="s">
        <v>122</v>
      </c>
    </row>
    <row r="15" spans="1:5" ht="12.75" customHeight="1">
      <c r="A15" s="472"/>
      <c r="B15" s="293">
        <v>83</v>
      </c>
      <c r="C15" s="390" t="s">
        <v>409</v>
      </c>
      <c r="D15" s="390" t="s">
        <v>257</v>
      </c>
      <c r="E15" s="390" t="s">
        <v>68</v>
      </c>
    </row>
    <row r="16" spans="1:5" ht="12.75" customHeight="1">
      <c r="A16" s="472"/>
      <c r="B16" s="491">
        <v>425</v>
      </c>
      <c r="C16" s="492" t="s">
        <v>256</v>
      </c>
      <c r="D16" s="492" t="s">
        <v>257</v>
      </c>
      <c r="E16" s="493" t="s">
        <v>769</v>
      </c>
    </row>
    <row r="17" spans="1:5" ht="12.75">
      <c r="A17" s="472"/>
      <c r="B17" s="292">
        <v>687</v>
      </c>
      <c r="C17" s="390" t="s">
        <v>370</v>
      </c>
      <c r="D17" s="390" t="s">
        <v>257</v>
      </c>
      <c r="E17" s="389" t="s">
        <v>56</v>
      </c>
    </row>
    <row r="18" spans="1:5" ht="12.75">
      <c r="A18" s="472"/>
      <c r="B18" s="292">
        <v>583</v>
      </c>
      <c r="C18" s="390" t="s">
        <v>365</v>
      </c>
      <c r="D18" s="390" t="s">
        <v>366</v>
      </c>
      <c r="E18" s="348" t="s">
        <v>56</v>
      </c>
    </row>
    <row r="19" spans="1:5" ht="12.75">
      <c r="A19" s="472"/>
      <c r="B19" s="292">
        <v>456</v>
      </c>
      <c r="C19" s="390" t="s">
        <v>350</v>
      </c>
      <c r="D19" s="463" t="s">
        <v>351</v>
      </c>
      <c r="E19" s="390" t="s">
        <v>341</v>
      </c>
    </row>
    <row r="20" spans="1:5" ht="12.75">
      <c r="A20" s="472"/>
      <c r="B20" s="339">
        <v>503</v>
      </c>
      <c r="C20" s="390" t="s">
        <v>385</v>
      </c>
      <c r="D20" s="463" t="s">
        <v>504</v>
      </c>
      <c r="E20" s="390" t="s">
        <v>68</v>
      </c>
    </row>
    <row r="21" spans="1:5" ht="12.75">
      <c r="A21" s="472"/>
      <c r="B21" s="292">
        <v>15</v>
      </c>
      <c r="C21" s="390" t="s">
        <v>261</v>
      </c>
      <c r="D21" s="463" t="s">
        <v>539</v>
      </c>
      <c r="E21" s="390" t="s">
        <v>464</v>
      </c>
    </row>
    <row r="22" spans="1:5" ht="12.75">
      <c r="A22" s="472"/>
      <c r="B22" s="339">
        <v>509</v>
      </c>
      <c r="C22" s="390" t="s">
        <v>538</v>
      </c>
      <c r="D22" s="463" t="s">
        <v>539</v>
      </c>
      <c r="E22" s="390" t="s">
        <v>464</v>
      </c>
    </row>
    <row r="23" spans="1:5" ht="12.75">
      <c r="A23" s="472"/>
      <c r="B23" s="292">
        <v>4</v>
      </c>
      <c r="C23" s="390" t="s">
        <v>61</v>
      </c>
      <c r="D23" s="390" t="s">
        <v>59</v>
      </c>
      <c r="E23" s="390" t="s">
        <v>60</v>
      </c>
    </row>
    <row r="24" spans="1:5" ht="12.75">
      <c r="A24" s="472"/>
      <c r="B24" s="292">
        <v>201</v>
      </c>
      <c r="C24" s="390" t="s">
        <v>58</v>
      </c>
      <c r="D24" s="390" t="s">
        <v>59</v>
      </c>
      <c r="E24" s="390" t="s">
        <v>471</v>
      </c>
    </row>
    <row r="25" spans="1:5" ht="12.75">
      <c r="A25" s="472"/>
      <c r="B25" s="292">
        <v>148</v>
      </c>
      <c r="C25" s="390" t="s">
        <v>654</v>
      </c>
      <c r="D25" s="390" t="s">
        <v>655</v>
      </c>
      <c r="E25" s="390" t="s">
        <v>656</v>
      </c>
    </row>
    <row r="26" spans="1:5" ht="12.75">
      <c r="A26" s="472"/>
      <c r="B26" s="292">
        <v>3</v>
      </c>
      <c r="C26" s="390" t="s">
        <v>64</v>
      </c>
      <c r="D26" s="390" t="s">
        <v>469</v>
      </c>
      <c r="E26" s="390" t="s">
        <v>56</v>
      </c>
    </row>
    <row r="27" spans="1:5" ht="12.75">
      <c r="A27" s="472"/>
      <c r="B27" s="292">
        <v>90</v>
      </c>
      <c r="C27" s="390" t="s">
        <v>64</v>
      </c>
      <c r="D27" s="390" t="s">
        <v>469</v>
      </c>
      <c r="E27" s="348" t="s">
        <v>56</v>
      </c>
    </row>
    <row r="28" spans="1:5" ht="12.75">
      <c r="A28" s="472"/>
      <c r="B28" s="292">
        <v>50</v>
      </c>
      <c r="C28" s="466" t="s">
        <v>128</v>
      </c>
      <c r="D28" s="466" t="s">
        <v>129</v>
      </c>
      <c r="E28" s="389" t="s">
        <v>130</v>
      </c>
    </row>
    <row r="29" spans="1:5" ht="12.75">
      <c r="A29" s="472"/>
      <c r="B29" s="292">
        <v>230</v>
      </c>
      <c r="C29" s="390" t="s">
        <v>338</v>
      </c>
      <c r="D29" s="463" t="s">
        <v>129</v>
      </c>
      <c r="E29" s="390" t="s">
        <v>63</v>
      </c>
    </row>
    <row r="30" spans="1:5" ht="12.75">
      <c r="A30" s="472"/>
      <c r="B30" s="292">
        <v>47</v>
      </c>
      <c r="C30" s="466" t="s">
        <v>131</v>
      </c>
      <c r="D30" s="466" t="s">
        <v>132</v>
      </c>
      <c r="E30" s="389" t="s">
        <v>800</v>
      </c>
    </row>
    <row r="31" spans="1:5" ht="12.75">
      <c r="A31" s="472"/>
      <c r="B31" s="292">
        <v>457</v>
      </c>
      <c r="C31" s="390" t="s">
        <v>383</v>
      </c>
      <c r="D31" s="463" t="s">
        <v>132</v>
      </c>
      <c r="E31" s="390" t="s">
        <v>56</v>
      </c>
    </row>
    <row r="32" spans="1:5" ht="12.75">
      <c r="A32" s="472"/>
      <c r="B32" s="292">
        <v>454</v>
      </c>
      <c r="C32" s="390" t="s">
        <v>484</v>
      </c>
      <c r="D32" s="390" t="s">
        <v>300</v>
      </c>
      <c r="E32" s="390" t="s">
        <v>56</v>
      </c>
    </row>
    <row r="33" spans="1:5" ht="12.75">
      <c r="A33" s="472"/>
      <c r="B33" s="292">
        <v>709</v>
      </c>
      <c r="C33" s="389" t="s">
        <v>128</v>
      </c>
      <c r="D33" s="389" t="s">
        <v>823</v>
      </c>
      <c r="E33" s="389" t="s">
        <v>56</v>
      </c>
    </row>
    <row r="34" spans="1:5" ht="12.75" customHeight="1">
      <c r="A34" s="472"/>
      <c r="B34" s="292">
        <v>763</v>
      </c>
      <c r="C34" s="390" t="s">
        <v>710</v>
      </c>
      <c r="D34" s="390" t="s">
        <v>711</v>
      </c>
      <c r="E34" s="390" t="s">
        <v>715</v>
      </c>
    </row>
    <row r="35" spans="1:5" ht="12.75" customHeight="1">
      <c r="A35" s="472"/>
      <c r="B35" s="292">
        <v>37</v>
      </c>
      <c r="C35" s="390" t="s">
        <v>246</v>
      </c>
      <c r="D35" s="390" t="s">
        <v>606</v>
      </c>
      <c r="E35" s="463" t="s">
        <v>609</v>
      </c>
    </row>
    <row r="36" spans="1:5" ht="15" customHeight="1">
      <c r="A36" s="472"/>
      <c r="B36" s="339">
        <v>528</v>
      </c>
      <c r="C36" s="389" t="s">
        <v>830</v>
      </c>
      <c r="D36" s="389" t="s">
        <v>606</v>
      </c>
      <c r="E36" s="389" t="s">
        <v>649</v>
      </c>
    </row>
    <row r="37" spans="1:5" ht="12.75">
      <c r="A37" s="472"/>
      <c r="B37" s="292">
        <v>32</v>
      </c>
      <c r="C37" s="390" t="s">
        <v>603</v>
      </c>
      <c r="D37" s="390" t="s">
        <v>446</v>
      </c>
      <c r="E37" s="389" t="s">
        <v>582</v>
      </c>
    </row>
    <row r="38" spans="1:5" ht="12.75">
      <c r="A38" s="472"/>
      <c r="B38" s="292">
        <v>238</v>
      </c>
      <c r="C38" s="390" t="s">
        <v>66</v>
      </c>
      <c r="D38" s="390" t="s">
        <v>446</v>
      </c>
      <c r="E38" s="390" t="s">
        <v>56</v>
      </c>
    </row>
    <row r="39" spans="1:5" ht="12.75">
      <c r="A39" s="472"/>
      <c r="B39" s="292">
        <v>638</v>
      </c>
      <c r="C39" s="348" t="s">
        <v>383</v>
      </c>
      <c r="D39" s="348" t="s">
        <v>446</v>
      </c>
      <c r="E39" s="348" t="s">
        <v>68</v>
      </c>
    </row>
    <row r="40" spans="1:5" ht="12.75">
      <c r="A40" s="472"/>
      <c r="B40" s="292">
        <v>623</v>
      </c>
      <c r="C40" s="390" t="s">
        <v>383</v>
      </c>
      <c r="D40" s="390" t="s">
        <v>446</v>
      </c>
      <c r="E40" s="390" t="s">
        <v>68</v>
      </c>
    </row>
    <row r="41" spans="1:5" ht="12.75">
      <c r="A41" s="472"/>
      <c r="B41" s="292">
        <v>43</v>
      </c>
      <c r="C41" s="390" t="s">
        <v>102</v>
      </c>
      <c r="D41" s="390" t="s">
        <v>625</v>
      </c>
      <c r="E41" s="348" t="s">
        <v>439</v>
      </c>
    </row>
    <row r="42" spans="1:5" ht="12.75">
      <c r="A42" s="472"/>
      <c r="B42" s="339">
        <v>350</v>
      </c>
      <c r="C42" s="390" t="s">
        <v>376</v>
      </c>
      <c r="D42" s="390" t="s">
        <v>625</v>
      </c>
      <c r="E42" s="390" t="s">
        <v>633</v>
      </c>
    </row>
    <row r="43" spans="1:5" ht="12.75">
      <c r="A43" s="472"/>
      <c r="B43" s="292">
        <v>478</v>
      </c>
      <c r="C43" s="390" t="s">
        <v>183</v>
      </c>
      <c r="D43" s="390" t="s">
        <v>625</v>
      </c>
      <c r="E43" s="390" t="s">
        <v>439</v>
      </c>
    </row>
    <row r="44" spans="1:5" ht="12.75">
      <c r="A44" s="472"/>
      <c r="B44" s="292">
        <v>450</v>
      </c>
      <c r="C44" s="389" t="s">
        <v>255</v>
      </c>
      <c r="D44" s="389" t="s">
        <v>796</v>
      </c>
      <c r="E44" s="389" t="s">
        <v>375</v>
      </c>
    </row>
    <row r="45" spans="1:5" ht="12.75">
      <c r="A45" s="472"/>
      <c r="B45" s="292">
        <v>639</v>
      </c>
      <c r="C45" s="348" t="s">
        <v>220</v>
      </c>
      <c r="D45" s="348" t="s">
        <v>796</v>
      </c>
      <c r="E45" s="348" t="s">
        <v>68</v>
      </c>
    </row>
    <row r="46" spans="1:5" ht="15" customHeight="1">
      <c r="A46" s="472"/>
      <c r="B46" s="292">
        <v>264</v>
      </c>
      <c r="C46" s="348" t="s">
        <v>145</v>
      </c>
      <c r="D46" s="348" t="s">
        <v>810</v>
      </c>
      <c r="E46" s="348" t="s">
        <v>62</v>
      </c>
    </row>
    <row r="47" spans="1:5" ht="12.75">
      <c r="A47" s="472"/>
      <c r="B47" s="339">
        <v>519</v>
      </c>
      <c r="C47" s="390" t="s">
        <v>662</v>
      </c>
      <c r="D47" s="390" t="s">
        <v>443</v>
      </c>
      <c r="E47" s="390" t="s">
        <v>404</v>
      </c>
    </row>
    <row r="48" spans="1:5" ht="12.75">
      <c r="A48" s="472"/>
      <c r="B48" s="339">
        <v>515</v>
      </c>
      <c r="C48" s="390" t="s">
        <v>442</v>
      </c>
      <c r="D48" s="390" t="s">
        <v>443</v>
      </c>
      <c r="E48" s="390" t="s">
        <v>404</v>
      </c>
    </row>
    <row r="49" spans="1:5" ht="12.75">
      <c r="A49" s="472"/>
      <c r="B49" s="292">
        <v>40</v>
      </c>
      <c r="C49" s="390" t="s">
        <v>89</v>
      </c>
      <c r="D49" s="390" t="s">
        <v>608</v>
      </c>
      <c r="E49" s="463" t="s">
        <v>609</v>
      </c>
    </row>
    <row r="50" spans="1:5" ht="12.75">
      <c r="A50" s="472"/>
      <c r="B50" s="339">
        <v>524</v>
      </c>
      <c r="C50" s="390" t="s">
        <v>763</v>
      </c>
      <c r="D50" s="390" t="s">
        <v>764</v>
      </c>
      <c r="E50" s="390" t="s">
        <v>649</v>
      </c>
    </row>
    <row r="51" spans="1:5" ht="12.75">
      <c r="A51" s="472"/>
      <c r="B51" s="292">
        <v>252</v>
      </c>
      <c r="C51" s="467" t="s">
        <v>650</v>
      </c>
      <c r="D51" s="390" t="s">
        <v>430</v>
      </c>
      <c r="E51" s="390" t="s">
        <v>478</v>
      </c>
    </row>
    <row r="52" spans="1:5" ht="12.75">
      <c r="A52" s="472"/>
      <c r="B52" s="292">
        <v>253</v>
      </c>
      <c r="C52" s="390" t="s">
        <v>273</v>
      </c>
      <c r="D52" s="390" t="s">
        <v>430</v>
      </c>
      <c r="E52" s="390" t="s">
        <v>478</v>
      </c>
    </row>
    <row r="53" spans="1:5" ht="12.75" customHeight="1">
      <c r="A53" s="472"/>
      <c r="B53" s="292">
        <v>72</v>
      </c>
      <c r="C53" s="468" t="s">
        <v>744</v>
      </c>
      <c r="D53" s="468" t="s">
        <v>299</v>
      </c>
      <c r="E53" s="468" t="s">
        <v>680</v>
      </c>
    </row>
    <row r="54" spans="1:5" ht="12.75">
      <c r="A54" s="472"/>
      <c r="B54" s="292">
        <v>368</v>
      </c>
      <c r="C54" s="478" t="s">
        <v>298</v>
      </c>
      <c r="D54" s="478" t="s">
        <v>299</v>
      </c>
      <c r="E54" s="478" t="s">
        <v>680</v>
      </c>
    </row>
    <row r="55" spans="1:5" ht="12.75" customHeight="1">
      <c r="A55" s="472"/>
      <c r="B55" s="292">
        <v>21</v>
      </c>
      <c r="C55" s="390" t="s">
        <v>261</v>
      </c>
      <c r="D55" s="463" t="s">
        <v>560</v>
      </c>
      <c r="E55" s="390" t="s">
        <v>56</v>
      </c>
    </row>
    <row r="56" spans="1:5" ht="12.75" customHeight="1">
      <c r="A56" s="472"/>
      <c r="B56" s="339">
        <v>232</v>
      </c>
      <c r="C56" s="395" t="s">
        <v>102</v>
      </c>
      <c r="D56" s="475" t="s">
        <v>560</v>
      </c>
      <c r="E56" s="395" t="s">
        <v>56</v>
      </c>
    </row>
    <row r="57" spans="1:5" ht="12.75">
      <c r="A57" s="472"/>
      <c r="B57" s="292">
        <v>162</v>
      </c>
      <c r="C57" s="468" t="s">
        <v>234</v>
      </c>
      <c r="D57" s="468" t="s">
        <v>235</v>
      </c>
      <c r="E57" s="468" t="s">
        <v>147</v>
      </c>
    </row>
    <row r="58" spans="1:5" ht="12.75">
      <c r="A58" s="472"/>
      <c r="B58" s="292">
        <v>146</v>
      </c>
      <c r="C58" s="466" t="s">
        <v>175</v>
      </c>
      <c r="D58" s="466" t="s">
        <v>641</v>
      </c>
      <c r="E58" s="389" t="s">
        <v>130</v>
      </c>
    </row>
    <row r="59" spans="1:5" ht="12.75">
      <c r="A59" s="472"/>
      <c r="B59" s="339">
        <v>402</v>
      </c>
      <c r="C59" s="390" t="s">
        <v>485</v>
      </c>
      <c r="D59" s="390" t="s">
        <v>262</v>
      </c>
      <c r="E59" s="389" t="s">
        <v>126</v>
      </c>
    </row>
    <row r="60" spans="1:5" ht="12.75">
      <c r="A60" s="472"/>
      <c r="B60" s="292">
        <v>640</v>
      </c>
      <c r="C60" s="348" t="s">
        <v>825</v>
      </c>
      <c r="D60" s="348" t="s">
        <v>262</v>
      </c>
      <c r="E60" s="348" t="s">
        <v>68</v>
      </c>
    </row>
    <row r="61" spans="1:5" ht="12.75">
      <c r="A61" s="472"/>
      <c r="B61" s="292">
        <v>13</v>
      </c>
      <c r="C61" s="390" t="s">
        <v>133</v>
      </c>
      <c r="D61" s="463" t="s">
        <v>105</v>
      </c>
      <c r="E61" s="390" t="s">
        <v>835</v>
      </c>
    </row>
    <row r="62" spans="1:5" ht="12.75">
      <c r="A62" s="472"/>
      <c r="B62" s="292">
        <v>29</v>
      </c>
      <c r="C62" s="390" t="s">
        <v>104</v>
      </c>
      <c r="D62" s="390" t="s">
        <v>105</v>
      </c>
      <c r="E62" s="390" t="s">
        <v>106</v>
      </c>
    </row>
    <row r="63" spans="1:5" ht="12.75">
      <c r="A63" s="472"/>
      <c r="B63" s="292">
        <v>12</v>
      </c>
      <c r="C63" s="390" t="s">
        <v>576</v>
      </c>
      <c r="D63" s="463" t="s">
        <v>105</v>
      </c>
      <c r="E63" s="390" t="s">
        <v>581</v>
      </c>
    </row>
    <row r="64" spans="1:5" ht="12.75">
      <c r="A64" s="472"/>
      <c r="B64" s="292">
        <v>283</v>
      </c>
      <c r="C64" s="390" t="s">
        <v>143</v>
      </c>
      <c r="D64" s="390" t="s">
        <v>105</v>
      </c>
      <c r="E64" s="390" t="s">
        <v>68</v>
      </c>
    </row>
    <row r="65" spans="1:5" ht="12.75">
      <c r="A65" s="472"/>
      <c r="B65" s="339">
        <v>375</v>
      </c>
      <c r="C65" s="390" t="s">
        <v>162</v>
      </c>
      <c r="D65" s="390" t="s">
        <v>105</v>
      </c>
      <c r="E65" s="390" t="s">
        <v>681</v>
      </c>
    </row>
    <row r="66" spans="1:5" ht="12.75">
      <c r="A66" s="472"/>
      <c r="B66" s="292">
        <v>485</v>
      </c>
      <c r="C66" s="468" t="s">
        <v>305</v>
      </c>
      <c r="D66" s="468" t="s">
        <v>105</v>
      </c>
      <c r="E66" s="468" t="s">
        <v>703</v>
      </c>
    </row>
    <row r="67" spans="1:5" ht="12.75">
      <c r="A67" s="472"/>
      <c r="B67" s="339">
        <v>504</v>
      </c>
      <c r="C67" s="390" t="s">
        <v>391</v>
      </c>
      <c r="D67" s="463" t="s">
        <v>105</v>
      </c>
      <c r="E67" s="390" t="s">
        <v>505</v>
      </c>
    </row>
    <row r="68" spans="1:5" ht="12.75">
      <c r="A68" s="472"/>
      <c r="B68" s="292">
        <v>52</v>
      </c>
      <c r="C68" s="390" t="s">
        <v>657</v>
      </c>
      <c r="D68" s="390" t="s">
        <v>393</v>
      </c>
      <c r="E68" s="390" t="s">
        <v>71</v>
      </c>
    </row>
    <row r="69" spans="1:5" ht="12.75">
      <c r="A69" s="472"/>
      <c r="B69" s="339">
        <v>221</v>
      </c>
      <c r="C69" s="390" t="s">
        <v>70</v>
      </c>
      <c r="D69" s="390" t="s">
        <v>282</v>
      </c>
      <c r="E69" s="390" t="s">
        <v>126</v>
      </c>
    </row>
    <row r="70" spans="1:5" ht="12.75">
      <c r="A70" s="472"/>
      <c r="B70" s="292">
        <v>684</v>
      </c>
      <c r="C70" s="390" t="s">
        <v>600</v>
      </c>
      <c r="D70" s="390" t="s">
        <v>601</v>
      </c>
      <c r="E70" s="389" t="s">
        <v>602</v>
      </c>
    </row>
    <row r="71" spans="1:5" ht="12.75">
      <c r="A71" s="472"/>
      <c r="B71" s="292">
        <v>156</v>
      </c>
      <c r="C71" s="285" t="s">
        <v>166</v>
      </c>
      <c r="D71" s="285" t="s">
        <v>720</v>
      </c>
      <c r="E71" s="285" t="s">
        <v>678</v>
      </c>
    </row>
    <row r="72" spans="1:5" ht="12.75">
      <c r="A72" s="472"/>
      <c r="B72" s="339">
        <v>508</v>
      </c>
      <c r="C72" s="390" t="s">
        <v>100</v>
      </c>
      <c r="D72" s="463" t="s">
        <v>537</v>
      </c>
      <c r="E72" s="390" t="s">
        <v>544</v>
      </c>
    </row>
    <row r="73" spans="1:5" ht="12.75">
      <c r="A73" s="472"/>
      <c r="B73" s="292">
        <v>263</v>
      </c>
      <c r="C73" s="348" t="s">
        <v>804</v>
      </c>
      <c r="D73" s="348" t="s">
        <v>849</v>
      </c>
      <c r="E73" s="348" t="s">
        <v>609</v>
      </c>
    </row>
    <row r="74" spans="1:5" ht="12.75">
      <c r="A74" s="472"/>
      <c r="B74" s="292">
        <v>141</v>
      </c>
      <c r="C74" s="390" t="s">
        <v>628</v>
      </c>
      <c r="D74" s="390" t="s">
        <v>447</v>
      </c>
      <c r="E74" s="390" t="s">
        <v>63</v>
      </c>
    </row>
    <row r="75" spans="1:5" ht="12.75">
      <c r="A75" s="472"/>
      <c r="B75" s="292">
        <v>480</v>
      </c>
      <c r="C75" s="390" t="s">
        <v>182</v>
      </c>
      <c r="D75" s="390" t="s">
        <v>447</v>
      </c>
      <c r="E75" s="390" t="s">
        <v>56</v>
      </c>
    </row>
    <row r="76" spans="1:5" ht="12.75">
      <c r="A76" s="472"/>
      <c r="B76" s="292">
        <v>101</v>
      </c>
      <c r="C76" s="390" t="s">
        <v>489</v>
      </c>
      <c r="D76" s="390" t="s">
        <v>401</v>
      </c>
      <c r="E76" s="390" t="s">
        <v>63</v>
      </c>
    </row>
    <row r="77" spans="1:5" ht="12.75">
      <c r="A77" s="472"/>
      <c r="B77" s="292">
        <v>170</v>
      </c>
      <c r="C77" s="390" t="s">
        <v>436</v>
      </c>
      <c r="D77" s="390" t="s">
        <v>698</v>
      </c>
      <c r="E77" s="390" t="s">
        <v>681</v>
      </c>
    </row>
    <row r="78" spans="1:5" ht="12.75" customHeight="1">
      <c r="A78" s="472"/>
      <c r="B78" s="292">
        <v>281</v>
      </c>
      <c r="C78" s="390" t="s">
        <v>682</v>
      </c>
      <c r="D78" s="390" t="s">
        <v>698</v>
      </c>
      <c r="E78" s="390" t="s">
        <v>681</v>
      </c>
    </row>
    <row r="79" spans="1:5" ht="12.75">
      <c r="A79" s="472"/>
      <c r="B79" s="292">
        <v>257</v>
      </c>
      <c r="C79" s="390" t="s">
        <v>682</v>
      </c>
      <c r="D79" s="390" t="s">
        <v>683</v>
      </c>
      <c r="E79" s="390" t="s">
        <v>681</v>
      </c>
    </row>
    <row r="80" spans="1:5" ht="12.75" customHeight="1">
      <c r="A80" s="472"/>
      <c r="B80" s="292">
        <v>318</v>
      </c>
      <c r="C80" s="390" t="s">
        <v>162</v>
      </c>
      <c r="D80" s="463" t="s">
        <v>550</v>
      </c>
      <c r="E80" s="390" t="s">
        <v>557</v>
      </c>
    </row>
    <row r="81" spans="1:5" ht="12.75">
      <c r="A81" s="472"/>
      <c r="B81" s="293">
        <v>474</v>
      </c>
      <c r="C81" s="390" t="s">
        <v>317</v>
      </c>
      <c r="D81" s="463" t="s">
        <v>318</v>
      </c>
      <c r="E81" s="390" t="s">
        <v>328</v>
      </c>
    </row>
    <row r="82" spans="1:5" ht="12.75">
      <c r="A82" s="472"/>
      <c r="B82" s="292">
        <v>412</v>
      </c>
      <c r="C82" s="390" t="s">
        <v>348</v>
      </c>
      <c r="D82" s="463" t="s">
        <v>318</v>
      </c>
      <c r="E82" s="390" t="s">
        <v>328</v>
      </c>
    </row>
    <row r="83" spans="1:5" ht="12.75">
      <c r="A83" s="472"/>
      <c r="B83" s="292">
        <v>49</v>
      </c>
      <c r="C83" s="466" t="s">
        <v>365</v>
      </c>
      <c r="D83" s="466" t="s">
        <v>640</v>
      </c>
      <c r="E83" s="389" t="s">
        <v>800</v>
      </c>
    </row>
    <row r="84" spans="1:5" ht="12.75">
      <c r="A84" s="472"/>
      <c r="B84" s="292">
        <v>685</v>
      </c>
      <c r="C84" s="395" t="s">
        <v>380</v>
      </c>
      <c r="D84" s="395" t="s">
        <v>653</v>
      </c>
      <c r="E84" s="348" t="s">
        <v>433</v>
      </c>
    </row>
    <row r="85" spans="1:5" ht="12.75">
      <c r="A85" s="472"/>
      <c r="B85" s="292">
        <v>161</v>
      </c>
      <c r="C85" s="468" t="s">
        <v>724</v>
      </c>
      <c r="D85" s="468" t="s">
        <v>725</v>
      </c>
      <c r="E85" s="468" t="s">
        <v>147</v>
      </c>
    </row>
    <row r="86" spans="1:5" ht="12.75">
      <c r="A86" s="472"/>
      <c r="B86" s="292">
        <v>160</v>
      </c>
      <c r="C86" s="468" t="s">
        <v>183</v>
      </c>
      <c r="D86" s="468" t="s">
        <v>302</v>
      </c>
      <c r="E86" s="468" t="s">
        <v>147</v>
      </c>
    </row>
    <row r="87" spans="1:5" ht="12.75">
      <c r="A87" s="472"/>
      <c r="B87" s="292">
        <v>234</v>
      </c>
      <c r="C87" s="390" t="s">
        <v>119</v>
      </c>
      <c r="D87" s="463" t="s">
        <v>302</v>
      </c>
      <c r="E87" s="390" t="s">
        <v>56</v>
      </c>
    </row>
    <row r="88" spans="1:5" ht="12.75">
      <c r="A88" s="472"/>
      <c r="B88" s="292">
        <v>35</v>
      </c>
      <c r="C88" s="390" t="s">
        <v>424</v>
      </c>
      <c r="D88" s="390" t="s">
        <v>198</v>
      </c>
      <c r="E88" s="463" t="s">
        <v>609</v>
      </c>
    </row>
    <row r="89" spans="1:5" ht="12.75">
      <c r="A89" s="472"/>
      <c r="B89" s="292">
        <v>135</v>
      </c>
      <c r="C89" s="390" t="s">
        <v>197</v>
      </c>
      <c r="D89" s="390" t="s">
        <v>198</v>
      </c>
      <c r="E89" s="463" t="s">
        <v>609</v>
      </c>
    </row>
    <row r="90" spans="1:5" ht="12.75">
      <c r="A90" s="472"/>
      <c r="B90" s="339">
        <v>517</v>
      </c>
      <c r="C90" s="390" t="s">
        <v>454</v>
      </c>
      <c r="D90" s="390" t="s">
        <v>198</v>
      </c>
      <c r="E90" s="390" t="s">
        <v>649</v>
      </c>
    </row>
    <row r="91" spans="1:5" ht="12.75">
      <c r="A91" s="472"/>
      <c r="B91" s="292">
        <v>31</v>
      </c>
      <c r="C91" s="390" t="s">
        <v>589</v>
      </c>
      <c r="D91" s="390" t="s">
        <v>177</v>
      </c>
      <c r="E91" s="389" t="s">
        <v>433</v>
      </c>
    </row>
    <row r="92" spans="1:5" ht="12.75">
      <c r="A92" s="472"/>
      <c r="B92" s="292">
        <v>130</v>
      </c>
      <c r="C92" s="390" t="s">
        <v>150</v>
      </c>
      <c r="D92" s="390" t="s">
        <v>177</v>
      </c>
      <c r="E92" s="389" t="s">
        <v>433</v>
      </c>
    </row>
    <row r="93" spans="1:5" ht="12.75">
      <c r="A93" s="472"/>
      <c r="B93" s="292">
        <v>482</v>
      </c>
      <c r="C93" s="464" t="s">
        <v>701</v>
      </c>
      <c r="D93" s="464" t="s">
        <v>301</v>
      </c>
      <c r="E93" s="464" t="s">
        <v>677</v>
      </c>
    </row>
    <row r="94" spans="1:5" ht="12.75">
      <c r="A94" s="472"/>
      <c r="B94" s="292">
        <v>760</v>
      </c>
      <c r="C94" s="390" t="s">
        <v>175</v>
      </c>
      <c r="D94" s="463" t="s">
        <v>355</v>
      </c>
      <c r="E94" s="390" t="s">
        <v>568</v>
      </c>
    </row>
    <row r="95" spans="1:5" ht="12.75">
      <c r="A95" s="472"/>
      <c r="B95" s="292">
        <v>93</v>
      </c>
      <c r="C95" s="390" t="s">
        <v>861</v>
      </c>
      <c r="D95" s="390" t="s">
        <v>842</v>
      </c>
      <c r="E95" s="389" t="s">
        <v>56</v>
      </c>
    </row>
    <row r="96" spans="1:5" ht="12.75">
      <c r="A96" s="472"/>
      <c r="B96" s="292">
        <v>392</v>
      </c>
      <c r="C96" s="348" t="s">
        <v>175</v>
      </c>
      <c r="D96" s="348" t="s">
        <v>842</v>
      </c>
      <c r="E96" s="348" t="s">
        <v>56</v>
      </c>
    </row>
    <row r="97" spans="1:5" ht="12.75">
      <c r="A97" s="472"/>
      <c r="B97" s="339">
        <v>383</v>
      </c>
      <c r="C97" s="390" t="s">
        <v>206</v>
      </c>
      <c r="D97" s="390" t="s">
        <v>455</v>
      </c>
      <c r="E97" s="390" t="s">
        <v>780</v>
      </c>
    </row>
    <row r="98" spans="1:5" ht="12.75">
      <c r="A98" s="472"/>
      <c r="B98" s="339">
        <v>338</v>
      </c>
      <c r="C98" s="390" t="s">
        <v>253</v>
      </c>
      <c r="D98" s="390" t="s">
        <v>254</v>
      </c>
      <c r="E98" s="389" t="s">
        <v>63</v>
      </c>
    </row>
    <row r="99" spans="1:5" ht="12.75">
      <c r="A99" s="472"/>
      <c r="B99" s="339">
        <v>338</v>
      </c>
      <c r="C99" s="390" t="s">
        <v>253</v>
      </c>
      <c r="D99" s="390" t="s">
        <v>254</v>
      </c>
      <c r="E99" s="389" t="s">
        <v>63</v>
      </c>
    </row>
    <row r="100" spans="1:5" ht="15" customHeight="1">
      <c r="A100" s="472"/>
      <c r="B100" s="292">
        <v>476</v>
      </c>
      <c r="C100" s="390" t="s">
        <v>293</v>
      </c>
      <c r="D100" s="390" t="s">
        <v>254</v>
      </c>
      <c r="E100" s="482" t="s">
        <v>56</v>
      </c>
    </row>
    <row r="101" spans="1:5" ht="12.75" customHeight="1">
      <c r="A101" s="472"/>
      <c r="B101" s="292">
        <v>91</v>
      </c>
      <c r="C101" s="390" t="s">
        <v>850</v>
      </c>
      <c r="D101" s="390" t="s">
        <v>851</v>
      </c>
      <c r="E101" s="348" t="s">
        <v>68</v>
      </c>
    </row>
    <row r="102" spans="1:5" ht="12.75">
      <c r="A102" s="472"/>
      <c r="B102" s="292">
        <v>271</v>
      </c>
      <c r="C102" s="464" t="s">
        <v>690</v>
      </c>
      <c r="D102" s="464" t="s">
        <v>691</v>
      </c>
      <c r="E102" s="390" t="s">
        <v>412</v>
      </c>
    </row>
    <row r="103" spans="1:5" ht="12.75" customHeight="1">
      <c r="A103" s="472"/>
      <c r="B103" s="292">
        <v>391</v>
      </c>
      <c r="C103" s="348" t="s">
        <v>284</v>
      </c>
      <c r="D103" s="348" t="s">
        <v>806</v>
      </c>
      <c r="E103" s="348" t="s">
        <v>56</v>
      </c>
    </row>
    <row r="104" spans="1:5" ht="12.75">
      <c r="A104" s="472"/>
      <c r="B104" s="292">
        <v>65</v>
      </c>
      <c r="C104" s="468" t="s">
        <v>746</v>
      </c>
      <c r="D104" s="468" t="s">
        <v>747</v>
      </c>
      <c r="E104" s="468" t="s">
        <v>147</v>
      </c>
    </row>
    <row r="105" spans="1:5" ht="15" customHeight="1">
      <c r="A105" s="472"/>
      <c r="B105" s="292">
        <v>127</v>
      </c>
      <c r="C105" s="390" t="s">
        <v>590</v>
      </c>
      <c r="D105" s="390" t="s">
        <v>134</v>
      </c>
      <c r="E105" s="348" t="s">
        <v>433</v>
      </c>
    </row>
    <row r="106" spans="1:5" ht="12.75" customHeight="1">
      <c r="A106" s="472"/>
      <c r="B106" s="339">
        <v>355</v>
      </c>
      <c r="C106" s="466" t="s">
        <v>83</v>
      </c>
      <c r="D106" s="466" t="s">
        <v>134</v>
      </c>
      <c r="E106" s="389" t="s">
        <v>130</v>
      </c>
    </row>
    <row r="107" spans="1:5" ht="12.75">
      <c r="A107" s="472"/>
      <c r="B107" s="339">
        <v>17</v>
      </c>
      <c r="C107" s="390" t="s">
        <v>133</v>
      </c>
      <c r="D107" s="463" t="s">
        <v>541</v>
      </c>
      <c r="E107" s="390" t="s">
        <v>68</v>
      </c>
    </row>
    <row r="108" spans="1:5" ht="12.75" customHeight="1">
      <c r="A108" s="472"/>
      <c r="B108" s="339">
        <v>510</v>
      </c>
      <c r="C108" s="390" t="s">
        <v>540</v>
      </c>
      <c r="D108" s="463" t="s">
        <v>541</v>
      </c>
      <c r="E108" s="390" t="s">
        <v>68</v>
      </c>
    </row>
    <row r="109" spans="1:5" ht="12.75">
      <c r="A109" s="472"/>
      <c r="B109" s="292">
        <v>285</v>
      </c>
      <c r="C109" s="390" t="s">
        <v>141</v>
      </c>
      <c r="D109" s="390" t="s">
        <v>142</v>
      </c>
      <c r="E109" s="390" t="s">
        <v>780</v>
      </c>
    </row>
    <row r="110" spans="1:5" ht="12.75" customHeight="1">
      <c r="A110" s="472"/>
      <c r="B110" s="339">
        <v>279</v>
      </c>
      <c r="C110" s="285" t="s">
        <v>697</v>
      </c>
      <c r="D110" s="285" t="s">
        <v>142</v>
      </c>
      <c r="E110" s="285" t="s">
        <v>680</v>
      </c>
    </row>
    <row r="111" spans="1:5" ht="12.75" customHeight="1">
      <c r="A111" s="472"/>
      <c r="B111" s="339">
        <v>507</v>
      </c>
      <c r="C111" s="390" t="s">
        <v>386</v>
      </c>
      <c r="D111" s="390" t="s">
        <v>387</v>
      </c>
      <c r="E111" s="389" t="s">
        <v>404</v>
      </c>
    </row>
    <row r="112" spans="1:5" ht="12.75">
      <c r="A112" s="472"/>
      <c r="B112" s="292">
        <v>116</v>
      </c>
      <c r="C112" s="390" t="s">
        <v>182</v>
      </c>
      <c r="D112" s="463" t="s">
        <v>400</v>
      </c>
      <c r="E112" s="390" t="s">
        <v>770</v>
      </c>
    </row>
    <row r="113" spans="1:5" ht="12.75" customHeight="1">
      <c r="A113" s="472"/>
      <c r="B113" s="292">
        <v>622</v>
      </c>
      <c r="C113" s="390" t="s">
        <v>399</v>
      </c>
      <c r="D113" s="390" t="s">
        <v>598</v>
      </c>
      <c r="E113" s="390" t="s">
        <v>599</v>
      </c>
    </row>
    <row r="114" spans="1:5" ht="12.75">
      <c r="A114" s="472"/>
      <c r="B114" s="339">
        <v>314</v>
      </c>
      <c r="C114" s="390" t="s">
        <v>135</v>
      </c>
      <c r="D114" s="463" t="s">
        <v>545</v>
      </c>
      <c r="E114" s="390" t="s">
        <v>556</v>
      </c>
    </row>
    <row r="115" spans="1:5" ht="12.75" customHeight="1">
      <c r="A115" s="472"/>
      <c r="B115" s="339">
        <v>379</v>
      </c>
      <c r="C115" s="285" t="s">
        <v>191</v>
      </c>
      <c r="D115" s="285" t="s">
        <v>179</v>
      </c>
      <c r="E115" s="285" t="s">
        <v>759</v>
      </c>
    </row>
    <row r="116" spans="1:5" ht="12.75">
      <c r="A116" s="472"/>
      <c r="B116" s="292">
        <v>470</v>
      </c>
      <c r="C116" s="390" t="s">
        <v>360</v>
      </c>
      <c r="D116" s="463" t="s">
        <v>179</v>
      </c>
      <c r="E116" s="390" t="s">
        <v>275</v>
      </c>
    </row>
    <row r="117" spans="1:5" ht="12.75">
      <c r="A117" s="472"/>
      <c r="B117" s="292">
        <v>614</v>
      </c>
      <c r="C117" s="390" t="s">
        <v>379</v>
      </c>
      <c r="D117" s="463" t="s">
        <v>179</v>
      </c>
      <c r="E117" s="390" t="s">
        <v>533</v>
      </c>
    </row>
    <row r="118" spans="1:5" ht="12.75" customHeight="1">
      <c r="A118" s="472"/>
      <c r="B118" s="292">
        <v>481</v>
      </c>
      <c r="C118" s="390" t="s">
        <v>315</v>
      </c>
      <c r="D118" s="390" t="s">
        <v>440</v>
      </c>
      <c r="E118" s="390" t="s">
        <v>275</v>
      </c>
    </row>
    <row r="119" spans="1:5" ht="12.75">
      <c r="A119" s="472"/>
      <c r="B119" s="292">
        <v>168</v>
      </c>
      <c r="C119" s="390" t="s">
        <v>732</v>
      </c>
      <c r="D119" s="390" t="s">
        <v>201</v>
      </c>
      <c r="E119" s="390" t="s">
        <v>678</v>
      </c>
    </row>
    <row r="120" spans="1:5" ht="12.75">
      <c r="A120" s="472"/>
      <c r="B120" s="339">
        <v>371</v>
      </c>
      <c r="C120" s="390" t="s">
        <v>673</v>
      </c>
      <c r="D120" s="390" t="s">
        <v>201</v>
      </c>
      <c r="E120" s="390" t="s">
        <v>678</v>
      </c>
    </row>
    <row r="121" spans="1:5" ht="12.75">
      <c r="A121" s="472"/>
      <c r="B121" s="339">
        <v>377</v>
      </c>
      <c r="C121" s="390" t="s">
        <v>96</v>
      </c>
      <c r="D121" s="390" t="s">
        <v>676</v>
      </c>
      <c r="E121" s="390" t="s">
        <v>681</v>
      </c>
    </row>
    <row r="122" spans="1:5" ht="12.75" customHeight="1">
      <c r="A122" s="472"/>
      <c r="B122" s="339">
        <v>523</v>
      </c>
      <c r="C122" s="358" t="s">
        <v>761</v>
      </c>
      <c r="D122" s="358" t="s">
        <v>389</v>
      </c>
      <c r="E122" s="358" t="s">
        <v>762</v>
      </c>
    </row>
    <row r="123" spans="1:5" ht="12.75">
      <c r="A123" s="472"/>
      <c r="B123" s="292">
        <v>6</v>
      </c>
      <c r="C123" s="390" t="s">
        <v>123</v>
      </c>
      <c r="D123" s="463" t="s">
        <v>124</v>
      </c>
      <c r="E123" s="390" t="s">
        <v>60</v>
      </c>
    </row>
    <row r="124" spans="1:5" ht="12.75">
      <c r="A124" s="472"/>
      <c r="B124" s="292">
        <v>215</v>
      </c>
      <c r="C124" s="390" t="s">
        <v>274</v>
      </c>
      <c r="D124" s="463" t="s">
        <v>124</v>
      </c>
      <c r="E124" s="390" t="s">
        <v>471</v>
      </c>
    </row>
    <row r="125" spans="1:5" ht="12.75">
      <c r="A125" s="472"/>
      <c r="B125" s="293">
        <v>71</v>
      </c>
      <c r="C125" s="468" t="s">
        <v>750</v>
      </c>
      <c r="D125" s="468" t="s">
        <v>749</v>
      </c>
      <c r="E125" s="468" t="s">
        <v>680</v>
      </c>
    </row>
    <row r="126" spans="1:5" ht="12.75">
      <c r="A126" s="472"/>
      <c r="B126" s="292">
        <v>70</v>
      </c>
      <c r="C126" s="468" t="s">
        <v>95</v>
      </c>
      <c r="D126" s="468" t="s">
        <v>749</v>
      </c>
      <c r="E126" s="468" t="s">
        <v>680</v>
      </c>
    </row>
    <row r="127" spans="1:5" ht="12.75">
      <c r="A127" s="472"/>
      <c r="B127" s="292">
        <v>92</v>
      </c>
      <c r="C127" s="390" t="s">
        <v>623</v>
      </c>
      <c r="D127" s="390" t="s">
        <v>749</v>
      </c>
      <c r="E127" s="389" t="s">
        <v>665</v>
      </c>
    </row>
    <row r="128" spans="1:5" ht="12.75">
      <c r="A128" s="472"/>
      <c r="B128" s="292">
        <v>202</v>
      </c>
      <c r="C128" s="390" t="s">
        <v>52</v>
      </c>
      <c r="D128" s="390" t="s">
        <v>53</v>
      </c>
      <c r="E128" s="390" t="s">
        <v>56</v>
      </c>
    </row>
    <row r="129" spans="1:5" ht="12.75">
      <c r="A129" s="472"/>
      <c r="B129" s="292">
        <v>216</v>
      </c>
      <c r="C129" s="390" t="s">
        <v>52</v>
      </c>
      <c r="D129" s="463" t="s">
        <v>53</v>
      </c>
      <c r="E129" s="390" t="s">
        <v>56</v>
      </c>
    </row>
    <row r="130" spans="1:5" ht="12.75">
      <c r="A130" s="472"/>
      <c r="B130" s="292">
        <v>404</v>
      </c>
      <c r="C130" s="390" t="s">
        <v>102</v>
      </c>
      <c r="D130" s="463" t="s">
        <v>330</v>
      </c>
      <c r="E130" s="390" t="s">
        <v>56</v>
      </c>
    </row>
    <row r="131" spans="1:5" ht="12.75">
      <c r="A131" s="472"/>
      <c r="B131" s="292">
        <v>680</v>
      </c>
      <c r="C131" s="390" t="s">
        <v>329</v>
      </c>
      <c r="D131" s="463" t="s">
        <v>330</v>
      </c>
      <c r="E131" s="389" t="s">
        <v>56</v>
      </c>
    </row>
    <row r="132" spans="1:5" ht="12.75">
      <c r="A132" s="472"/>
      <c r="B132" s="292">
        <v>56</v>
      </c>
      <c r="C132" s="390" t="s">
        <v>736</v>
      </c>
      <c r="D132" s="390" t="s">
        <v>81</v>
      </c>
      <c r="E132" s="285" t="s">
        <v>759</v>
      </c>
    </row>
    <row r="133" spans="1:5" ht="12.75">
      <c r="A133" s="472"/>
      <c r="B133" s="292">
        <v>174</v>
      </c>
      <c r="C133" s="390" t="s">
        <v>175</v>
      </c>
      <c r="D133" s="390" t="s">
        <v>81</v>
      </c>
      <c r="E133" s="390" t="s">
        <v>771</v>
      </c>
    </row>
    <row r="134" spans="1:5" ht="12.75">
      <c r="A134" s="472"/>
      <c r="B134" s="292">
        <v>274</v>
      </c>
      <c r="C134" s="490" t="s">
        <v>839</v>
      </c>
      <c r="D134" s="348" t="s">
        <v>69</v>
      </c>
      <c r="E134" s="348" t="s">
        <v>63</v>
      </c>
    </row>
    <row r="135" spans="1:5" ht="12.75">
      <c r="A135" s="472"/>
      <c r="B135" s="292">
        <v>274</v>
      </c>
      <c r="C135" s="390" t="s">
        <v>696</v>
      </c>
      <c r="D135" s="390" t="s">
        <v>69</v>
      </c>
      <c r="E135" s="390" t="s">
        <v>700</v>
      </c>
    </row>
    <row r="136" spans="1:5" ht="12.75" customHeight="1">
      <c r="A136" s="472"/>
      <c r="B136" s="292">
        <v>488</v>
      </c>
      <c r="C136" s="390" t="s">
        <v>192</v>
      </c>
      <c r="D136" s="390" t="s">
        <v>69</v>
      </c>
      <c r="E136" s="390" t="s">
        <v>56</v>
      </c>
    </row>
    <row r="137" spans="1:5" ht="12.75">
      <c r="A137" s="472"/>
      <c r="B137" s="339">
        <v>244</v>
      </c>
      <c r="C137" s="390" t="s">
        <v>58</v>
      </c>
      <c r="D137" s="390" t="s">
        <v>266</v>
      </c>
      <c r="E137" s="463" t="s">
        <v>609</v>
      </c>
    </row>
    <row r="138" spans="1:5" ht="12.75" customHeight="1">
      <c r="A138" s="472"/>
      <c r="B138" s="292">
        <v>118</v>
      </c>
      <c r="C138" s="390" t="s">
        <v>574</v>
      </c>
      <c r="D138" s="463" t="s">
        <v>225</v>
      </c>
      <c r="E138" s="390" t="s">
        <v>63</v>
      </c>
    </row>
    <row r="139" spans="1:5" ht="12.75" customHeight="1">
      <c r="A139" s="472"/>
      <c r="B139" s="339">
        <v>351</v>
      </c>
      <c r="C139" s="466" t="s">
        <v>224</v>
      </c>
      <c r="D139" s="466" t="s">
        <v>225</v>
      </c>
      <c r="E139" s="389" t="s">
        <v>130</v>
      </c>
    </row>
    <row r="140" spans="1:5" ht="12.75" customHeight="1">
      <c r="A140" s="472"/>
      <c r="B140" s="339">
        <v>317</v>
      </c>
      <c r="C140" s="390" t="s">
        <v>434</v>
      </c>
      <c r="D140" s="463" t="s">
        <v>435</v>
      </c>
      <c r="E140" s="390" t="s">
        <v>56</v>
      </c>
    </row>
    <row r="141" spans="1:5" ht="12.75">
      <c r="A141" s="472"/>
      <c r="B141" s="293">
        <v>86</v>
      </c>
      <c r="C141" s="390" t="s">
        <v>816</v>
      </c>
      <c r="D141" s="390" t="s">
        <v>817</v>
      </c>
      <c r="E141" s="390" t="s">
        <v>818</v>
      </c>
    </row>
    <row r="142" spans="1:5" ht="12.75" customHeight="1">
      <c r="A142" s="472"/>
      <c r="B142" s="292">
        <v>87</v>
      </c>
      <c r="C142" s="348" t="s">
        <v>819</v>
      </c>
      <c r="D142" s="348" t="s">
        <v>817</v>
      </c>
      <c r="E142" s="348" t="s">
        <v>818</v>
      </c>
    </row>
    <row r="143" spans="1:5" ht="12.75" customHeight="1">
      <c r="A143" s="472"/>
      <c r="B143" s="292">
        <v>73</v>
      </c>
      <c r="C143" s="468" t="s">
        <v>327</v>
      </c>
      <c r="D143" s="468" t="s">
        <v>726</v>
      </c>
      <c r="E143" s="468" t="s">
        <v>680</v>
      </c>
    </row>
    <row r="144" spans="1:5" ht="12.75">
      <c r="A144" s="472"/>
      <c r="B144" s="292">
        <v>163</v>
      </c>
      <c r="C144" s="468" t="s">
        <v>292</v>
      </c>
      <c r="D144" s="468" t="s">
        <v>726</v>
      </c>
      <c r="E144" s="468" t="s">
        <v>680</v>
      </c>
    </row>
    <row r="145" spans="1:5" ht="12.75" customHeight="1">
      <c r="A145" s="472"/>
      <c r="B145" s="339">
        <v>529</v>
      </c>
      <c r="C145" s="358" t="s">
        <v>826</v>
      </c>
      <c r="D145" s="358" t="s">
        <v>726</v>
      </c>
      <c r="E145" s="358" t="s">
        <v>827</v>
      </c>
    </row>
    <row r="146" spans="1:5" ht="12.75">
      <c r="A146" s="472"/>
      <c r="B146" s="292">
        <v>635</v>
      </c>
      <c r="C146" s="348" t="s">
        <v>399</v>
      </c>
      <c r="D146" s="348" t="s">
        <v>726</v>
      </c>
      <c r="E146" s="348" t="s">
        <v>420</v>
      </c>
    </row>
    <row r="147" spans="1:5" ht="12.75" customHeight="1">
      <c r="A147" s="472"/>
      <c r="B147" s="339">
        <v>287</v>
      </c>
      <c r="C147" s="395" t="s">
        <v>144</v>
      </c>
      <c r="D147" s="395" t="s">
        <v>782</v>
      </c>
      <c r="E147" s="395" t="s">
        <v>780</v>
      </c>
    </row>
    <row r="148" spans="1:5" ht="12.75" customHeight="1">
      <c r="A148" s="472"/>
      <c r="B148" s="339">
        <v>265</v>
      </c>
      <c r="C148" s="358" t="s">
        <v>815</v>
      </c>
      <c r="D148" s="358" t="s">
        <v>549</v>
      </c>
      <c r="E148" s="358" t="s">
        <v>68</v>
      </c>
    </row>
    <row r="149" spans="1:5" ht="12.75">
      <c r="A149" s="472"/>
      <c r="B149" s="339">
        <v>316</v>
      </c>
      <c r="C149" s="390" t="s">
        <v>548</v>
      </c>
      <c r="D149" s="463" t="s">
        <v>549</v>
      </c>
      <c r="E149" s="390" t="s">
        <v>596</v>
      </c>
    </row>
    <row r="150" spans="1:5" ht="12.75">
      <c r="A150" s="472"/>
      <c r="B150" s="292">
        <v>409</v>
      </c>
      <c r="C150" s="390" t="s">
        <v>70</v>
      </c>
      <c r="D150" s="463" t="s">
        <v>549</v>
      </c>
      <c r="E150" s="390" t="s">
        <v>567</v>
      </c>
    </row>
    <row r="151" spans="1:5" ht="12.75">
      <c r="A151" s="472"/>
      <c r="B151" s="339">
        <v>251</v>
      </c>
      <c r="C151" s="466" t="s">
        <v>66</v>
      </c>
      <c r="D151" s="466" t="s">
        <v>642</v>
      </c>
      <c r="E151" s="389" t="s">
        <v>130</v>
      </c>
    </row>
    <row r="152" spans="1:5" ht="12.75">
      <c r="A152" s="472"/>
      <c r="B152" s="293">
        <v>9</v>
      </c>
      <c r="C152" s="390" t="s">
        <v>488</v>
      </c>
      <c r="D152" s="390" t="s">
        <v>620</v>
      </c>
      <c r="E152" s="390" t="s">
        <v>621</v>
      </c>
    </row>
    <row r="153" spans="1:5" ht="12.75">
      <c r="A153" s="472"/>
      <c r="B153" s="292">
        <v>475</v>
      </c>
      <c r="C153" s="390" t="s">
        <v>178</v>
      </c>
      <c r="D153" s="390" t="s">
        <v>595</v>
      </c>
      <c r="E153" s="348" t="s">
        <v>433</v>
      </c>
    </row>
    <row r="154" spans="1:5" ht="12.75">
      <c r="A154" s="472"/>
      <c r="B154" s="292">
        <v>246</v>
      </c>
      <c r="C154" s="390" t="s">
        <v>267</v>
      </c>
      <c r="D154" s="390" t="s">
        <v>268</v>
      </c>
      <c r="E154" s="463" t="s">
        <v>609</v>
      </c>
    </row>
    <row r="155" spans="1:5" ht="12.75">
      <c r="A155" s="472"/>
      <c r="B155" s="292">
        <v>422</v>
      </c>
      <c r="C155" s="390" t="s">
        <v>347</v>
      </c>
      <c r="D155" s="390" t="s">
        <v>268</v>
      </c>
      <c r="E155" s="390" t="s">
        <v>570</v>
      </c>
    </row>
    <row r="156" spans="1:5" ht="12.75">
      <c r="A156" s="472"/>
      <c r="B156" s="339">
        <v>521</v>
      </c>
      <c r="C156" s="390" t="s">
        <v>395</v>
      </c>
      <c r="D156" s="390" t="s">
        <v>268</v>
      </c>
      <c r="E156" s="390" t="s">
        <v>666</v>
      </c>
    </row>
    <row r="157" spans="1:5" ht="12.75">
      <c r="A157" s="472"/>
      <c r="B157" s="292">
        <v>150</v>
      </c>
      <c r="C157" s="390" t="s">
        <v>206</v>
      </c>
      <c r="D157" s="390" t="s">
        <v>221</v>
      </c>
      <c r="E157" s="390" t="s">
        <v>56</v>
      </c>
    </row>
    <row r="158" spans="1:5" ht="12.75">
      <c r="A158" s="472"/>
      <c r="B158" s="292">
        <v>418</v>
      </c>
      <c r="C158" s="390" t="s">
        <v>261</v>
      </c>
      <c r="D158" s="390" t="s">
        <v>221</v>
      </c>
      <c r="E158" s="390" t="s">
        <v>56</v>
      </c>
    </row>
    <row r="159" spans="1:5" ht="12.75">
      <c r="A159" s="472"/>
      <c r="B159" s="339">
        <v>325</v>
      </c>
      <c r="C159" s="390" t="s">
        <v>210</v>
      </c>
      <c r="D159" s="390" t="s">
        <v>211</v>
      </c>
      <c r="E159" s="390" t="s">
        <v>106</v>
      </c>
    </row>
    <row r="160" spans="1:5" ht="12.75">
      <c r="A160" s="472"/>
      <c r="B160" s="292">
        <v>30</v>
      </c>
      <c r="C160" s="390" t="s">
        <v>115</v>
      </c>
      <c r="D160" s="390" t="s">
        <v>116</v>
      </c>
      <c r="E160" s="390" t="s">
        <v>106</v>
      </c>
    </row>
    <row r="161" spans="1:5" ht="12.75">
      <c r="A161" s="472"/>
      <c r="B161" s="339">
        <v>24</v>
      </c>
      <c r="C161" s="390" t="s">
        <v>102</v>
      </c>
      <c r="D161" s="390" t="s">
        <v>116</v>
      </c>
      <c r="E161" s="390" t="s">
        <v>106</v>
      </c>
    </row>
    <row r="162" spans="1:5" ht="12.75">
      <c r="A162" s="472"/>
      <c r="B162" s="339">
        <v>333</v>
      </c>
      <c r="C162" s="390" t="s">
        <v>588</v>
      </c>
      <c r="D162" s="390" t="s">
        <v>116</v>
      </c>
      <c r="E162" s="390" t="s">
        <v>106</v>
      </c>
    </row>
    <row r="163" spans="1:5" ht="12.75">
      <c r="A163" s="472"/>
      <c r="B163" s="292">
        <v>63</v>
      </c>
      <c r="C163" s="464" t="s">
        <v>75</v>
      </c>
      <c r="D163" s="464" t="s">
        <v>76</v>
      </c>
      <c r="E163" s="464" t="s">
        <v>677</v>
      </c>
    </row>
    <row r="164" spans="1:5" ht="12.75">
      <c r="A164" s="472"/>
      <c r="B164" s="292">
        <v>483</v>
      </c>
      <c r="C164" s="464" t="s">
        <v>702</v>
      </c>
      <c r="D164" s="464" t="s">
        <v>76</v>
      </c>
      <c r="E164" s="464" t="s">
        <v>677</v>
      </c>
    </row>
    <row r="165" spans="1:5" ht="12.75">
      <c r="A165" s="472"/>
      <c r="B165" s="292">
        <v>405</v>
      </c>
      <c r="C165" s="390" t="s">
        <v>251</v>
      </c>
      <c r="D165" s="463" t="s">
        <v>252</v>
      </c>
      <c r="E165" s="390" t="s">
        <v>275</v>
      </c>
    </row>
    <row r="166" spans="1:5" ht="12.75">
      <c r="A166" s="472"/>
      <c r="B166" s="339">
        <v>605</v>
      </c>
      <c r="C166" s="390" t="s">
        <v>458</v>
      </c>
      <c r="D166" s="463" t="s">
        <v>252</v>
      </c>
      <c r="E166" s="390" t="s">
        <v>275</v>
      </c>
    </row>
    <row r="167" spans="1:5" ht="12.75">
      <c r="A167" s="472"/>
      <c r="B167" s="292">
        <v>406</v>
      </c>
      <c r="C167" s="390" t="s">
        <v>270</v>
      </c>
      <c r="D167" s="463" t="s">
        <v>218</v>
      </c>
      <c r="E167" s="390" t="s">
        <v>68</v>
      </c>
    </row>
    <row r="168" spans="1:5" ht="12.75">
      <c r="A168" s="472"/>
      <c r="B168" s="292">
        <v>768</v>
      </c>
      <c r="C168" s="390" t="s">
        <v>857</v>
      </c>
      <c r="D168" s="463" t="s">
        <v>316</v>
      </c>
      <c r="E168" s="390" t="s">
        <v>56</v>
      </c>
    </row>
    <row r="169" spans="1:5" ht="12.75">
      <c r="A169" s="472"/>
      <c r="B169" s="292">
        <v>466</v>
      </c>
      <c r="C169" s="390" t="s">
        <v>315</v>
      </c>
      <c r="D169" s="463" t="s">
        <v>316</v>
      </c>
      <c r="E169" s="390" t="s">
        <v>275</v>
      </c>
    </row>
    <row r="170" spans="1:5" ht="12.75">
      <c r="A170" s="472"/>
      <c r="B170" s="339">
        <v>335</v>
      </c>
      <c r="C170" s="390" t="s">
        <v>175</v>
      </c>
      <c r="D170" s="390" t="s">
        <v>176</v>
      </c>
      <c r="E170" s="389" t="s">
        <v>433</v>
      </c>
    </row>
    <row r="171" spans="1:5" ht="12.75">
      <c r="A171" s="472"/>
      <c r="B171" s="292">
        <v>582</v>
      </c>
      <c r="C171" s="27" t="s">
        <v>367</v>
      </c>
      <c r="D171" s="27" t="s">
        <v>368</v>
      </c>
      <c r="E171" s="27" t="s">
        <v>767</v>
      </c>
    </row>
    <row r="172" spans="1:5" ht="12.75">
      <c r="A172" s="472"/>
      <c r="B172" s="292">
        <v>606</v>
      </c>
      <c r="C172" s="390" t="s">
        <v>402</v>
      </c>
      <c r="D172" s="463" t="s">
        <v>500</v>
      </c>
      <c r="E172" s="390" t="s">
        <v>275</v>
      </c>
    </row>
    <row r="173" spans="1:5" ht="12.75">
      <c r="A173" s="472"/>
      <c r="B173" s="292">
        <v>388</v>
      </c>
      <c r="C173" s="348" t="s">
        <v>787</v>
      </c>
      <c r="D173" s="348" t="s">
        <v>788</v>
      </c>
      <c r="E173" s="348" t="s">
        <v>793</v>
      </c>
    </row>
    <row r="174" spans="1:5" ht="12.75">
      <c r="A174" s="472"/>
      <c r="B174" s="339">
        <v>385</v>
      </c>
      <c r="C174" s="390" t="s">
        <v>787</v>
      </c>
      <c r="D174" s="390" t="s">
        <v>788</v>
      </c>
      <c r="E174" s="390" t="s">
        <v>793</v>
      </c>
    </row>
    <row r="175" spans="1:5" ht="12.75">
      <c r="A175" s="472"/>
      <c r="B175" s="292">
        <v>57</v>
      </c>
      <c r="C175" s="390" t="s">
        <v>737</v>
      </c>
      <c r="D175" s="390" t="s">
        <v>738</v>
      </c>
      <c r="E175" s="390" t="s">
        <v>68</v>
      </c>
    </row>
    <row r="176" spans="1:5" ht="12.75">
      <c r="A176" s="472"/>
      <c r="B176" s="292">
        <v>66</v>
      </c>
      <c r="C176" s="468" t="s">
        <v>119</v>
      </c>
      <c r="D176" s="468" t="s">
        <v>137</v>
      </c>
      <c r="E176" s="468" t="s">
        <v>147</v>
      </c>
    </row>
    <row r="177" spans="1:5" ht="12.75">
      <c r="A177" s="472"/>
      <c r="B177" s="292">
        <v>51</v>
      </c>
      <c r="C177" s="466" t="s">
        <v>136</v>
      </c>
      <c r="D177" s="466" t="s">
        <v>137</v>
      </c>
      <c r="E177" s="389" t="s">
        <v>800</v>
      </c>
    </row>
    <row r="178" spans="1:5" ht="12.75">
      <c r="A178" s="472"/>
      <c r="B178" s="292">
        <v>67</v>
      </c>
      <c r="C178" s="468" t="s">
        <v>148</v>
      </c>
      <c r="D178" s="468" t="s">
        <v>137</v>
      </c>
      <c r="E178" s="468" t="s">
        <v>147</v>
      </c>
    </row>
    <row r="179" spans="1:5" ht="12.75">
      <c r="A179" s="472"/>
      <c r="B179" s="339">
        <v>373</v>
      </c>
      <c r="C179" s="390" t="s">
        <v>315</v>
      </c>
      <c r="D179" s="390" t="s">
        <v>137</v>
      </c>
      <c r="E179" s="390" t="s">
        <v>681</v>
      </c>
    </row>
    <row r="180" spans="1:5" ht="12.75">
      <c r="A180" s="472"/>
      <c r="B180" s="339">
        <v>321</v>
      </c>
      <c r="C180" s="390" t="s">
        <v>552</v>
      </c>
      <c r="D180" s="463" t="s">
        <v>137</v>
      </c>
      <c r="E180" s="390" t="s">
        <v>558</v>
      </c>
    </row>
    <row r="181" spans="1:5" ht="12.75">
      <c r="A181" s="472"/>
      <c r="B181" s="339">
        <v>374</v>
      </c>
      <c r="C181" s="390" t="s">
        <v>201</v>
      </c>
      <c r="D181" s="390" t="s">
        <v>137</v>
      </c>
      <c r="E181" s="390" t="s">
        <v>681</v>
      </c>
    </row>
    <row r="182" spans="1:5" ht="12.75">
      <c r="A182" s="472"/>
      <c r="B182" s="339">
        <v>372</v>
      </c>
      <c r="C182" s="390" t="s">
        <v>55</v>
      </c>
      <c r="D182" s="390" t="s">
        <v>205</v>
      </c>
      <c r="E182" s="463" t="s">
        <v>609</v>
      </c>
    </row>
    <row r="183" spans="1:5" ht="12.75">
      <c r="A183" s="472"/>
      <c r="B183" s="292">
        <v>89</v>
      </c>
      <c r="C183" s="348" t="s">
        <v>603</v>
      </c>
      <c r="D183" s="348" t="s">
        <v>801</v>
      </c>
      <c r="E183" s="390" t="s">
        <v>60</v>
      </c>
    </row>
    <row r="184" spans="1:5" ht="12.75">
      <c r="A184" s="472"/>
      <c r="B184" s="293">
        <v>82</v>
      </c>
      <c r="C184" s="390" t="s">
        <v>772</v>
      </c>
      <c r="D184" s="390" t="s">
        <v>773</v>
      </c>
      <c r="E184" s="390" t="s">
        <v>774</v>
      </c>
    </row>
    <row r="185" spans="1:5" ht="12.75">
      <c r="A185" s="472"/>
      <c r="B185" s="292">
        <v>602</v>
      </c>
      <c r="C185" s="390" t="s">
        <v>460</v>
      </c>
      <c r="D185" s="390" t="s">
        <v>461</v>
      </c>
      <c r="E185" s="390" t="s">
        <v>465</v>
      </c>
    </row>
    <row r="186" spans="1:5" ht="12.75">
      <c r="A186" s="472"/>
      <c r="B186" s="292">
        <v>759</v>
      </c>
      <c r="C186" s="390" t="s">
        <v>150</v>
      </c>
      <c r="D186" s="463" t="s">
        <v>335</v>
      </c>
      <c r="E186" s="390" t="s">
        <v>275</v>
      </c>
    </row>
    <row r="187" spans="1:5" ht="12.75" customHeight="1">
      <c r="A187" s="472"/>
      <c r="B187" s="292">
        <v>682</v>
      </c>
      <c r="C187" s="390" t="s">
        <v>516</v>
      </c>
      <c r="D187" s="463" t="s">
        <v>335</v>
      </c>
      <c r="E187" s="389" t="s">
        <v>275</v>
      </c>
    </row>
    <row r="188" spans="1:5" ht="12.75">
      <c r="A188" s="472"/>
      <c r="B188" s="339">
        <v>511</v>
      </c>
      <c r="C188" s="390" t="s">
        <v>100</v>
      </c>
      <c r="D188" s="463" t="s">
        <v>542</v>
      </c>
      <c r="E188" s="390" t="s">
        <v>381</v>
      </c>
    </row>
    <row r="189" spans="1:5" ht="12.75" customHeight="1">
      <c r="A189" s="472"/>
      <c r="B189" s="339">
        <v>258</v>
      </c>
      <c r="C189" s="390" t="s">
        <v>684</v>
      </c>
      <c r="D189" s="390" t="s">
        <v>685</v>
      </c>
      <c r="E189" s="390" t="s">
        <v>450</v>
      </c>
    </row>
    <row r="190" spans="1:5" ht="12.75">
      <c r="A190" s="472"/>
      <c r="B190" s="292">
        <v>701</v>
      </c>
      <c r="C190" s="390" t="s">
        <v>338</v>
      </c>
      <c r="D190" s="390" t="s">
        <v>496</v>
      </c>
      <c r="E190" s="348" t="s">
        <v>56</v>
      </c>
    </row>
    <row r="191" spans="1:5" ht="12.75">
      <c r="A191" s="472"/>
      <c r="B191" s="292">
        <v>242</v>
      </c>
      <c r="C191" s="390" t="s">
        <v>263</v>
      </c>
      <c r="D191" s="390" t="s">
        <v>209</v>
      </c>
      <c r="E191" s="463" t="s">
        <v>609</v>
      </c>
    </row>
    <row r="192" spans="1:5" ht="12.75">
      <c r="A192" s="472"/>
      <c r="B192" s="292">
        <v>340</v>
      </c>
      <c r="C192" s="390" t="s">
        <v>190</v>
      </c>
      <c r="D192" s="390" t="s">
        <v>209</v>
      </c>
      <c r="E192" s="463" t="s">
        <v>609</v>
      </c>
    </row>
    <row r="193" spans="1:5" ht="12.75">
      <c r="A193" s="472"/>
      <c r="B193" s="292">
        <v>632</v>
      </c>
      <c r="C193" s="390" t="s">
        <v>661</v>
      </c>
      <c r="D193" s="390" t="s">
        <v>209</v>
      </c>
      <c r="E193" s="390" t="s">
        <v>98</v>
      </c>
    </row>
    <row r="194" spans="1:5" ht="12.75">
      <c r="A194" s="472"/>
      <c r="B194" s="292">
        <v>41</v>
      </c>
      <c r="C194" s="390" t="s">
        <v>92</v>
      </c>
      <c r="D194" s="390" t="s">
        <v>93</v>
      </c>
      <c r="E194" s="463" t="s">
        <v>609</v>
      </c>
    </row>
    <row r="195" spans="1:5" ht="12.75">
      <c r="A195" s="472"/>
      <c r="B195" s="339">
        <v>346</v>
      </c>
      <c r="C195" s="390" t="s">
        <v>304</v>
      </c>
      <c r="D195" s="390" t="s">
        <v>93</v>
      </c>
      <c r="E195" s="463" t="s">
        <v>609</v>
      </c>
    </row>
    <row r="196" spans="1:5" ht="12.75">
      <c r="A196" s="472"/>
      <c r="B196" s="292">
        <v>142</v>
      </c>
      <c r="C196" s="390" t="s">
        <v>629</v>
      </c>
      <c r="D196" s="390" t="s">
        <v>630</v>
      </c>
      <c r="E196" s="390" t="s">
        <v>63</v>
      </c>
    </row>
    <row r="197" spans="1:5" ht="12.75">
      <c r="A197" s="472"/>
      <c r="B197" s="292">
        <v>143</v>
      </c>
      <c r="C197" s="390" t="s">
        <v>631</v>
      </c>
      <c r="D197" s="390" t="s">
        <v>630</v>
      </c>
      <c r="E197" s="390" t="s">
        <v>63</v>
      </c>
    </row>
    <row r="198" spans="1:5" ht="12.75">
      <c r="A198" s="472"/>
      <c r="B198" s="292">
        <v>270</v>
      </c>
      <c r="C198" s="464" t="s">
        <v>688</v>
      </c>
      <c r="D198" s="464" t="s">
        <v>689</v>
      </c>
      <c r="E198" s="390" t="s">
        <v>412</v>
      </c>
    </row>
    <row r="199" spans="1:5" ht="12.75" customHeight="1">
      <c r="A199" s="472"/>
      <c r="B199" s="339">
        <v>339</v>
      </c>
      <c r="C199" s="390" t="s">
        <v>180</v>
      </c>
      <c r="D199" s="390" t="s">
        <v>181</v>
      </c>
      <c r="E199" s="463" t="s">
        <v>609</v>
      </c>
    </row>
    <row r="200" spans="1:5" ht="12.75">
      <c r="A200" s="472"/>
      <c r="B200" s="292">
        <v>452</v>
      </c>
      <c r="C200" s="390" t="s">
        <v>416</v>
      </c>
      <c r="D200" s="390" t="s">
        <v>451</v>
      </c>
      <c r="E200" s="390" t="s">
        <v>520</v>
      </c>
    </row>
    <row r="201" spans="1:5" ht="12.75">
      <c r="A201" s="472"/>
      <c r="B201" s="292">
        <v>261</v>
      </c>
      <c r="C201" s="348" t="s">
        <v>692</v>
      </c>
      <c r="D201" s="348" t="s">
        <v>812</v>
      </c>
      <c r="E201" s="348" t="s">
        <v>813</v>
      </c>
    </row>
    <row r="202" spans="1:5" ht="12.75" customHeight="1">
      <c r="A202" s="472"/>
      <c r="B202" s="292">
        <v>423</v>
      </c>
      <c r="C202" s="464" t="s">
        <v>707</v>
      </c>
      <c r="D202" s="464" t="s">
        <v>337</v>
      </c>
      <c r="E202" s="464" t="s">
        <v>677</v>
      </c>
    </row>
    <row r="203" spans="1:5" ht="12.75">
      <c r="A203" s="472"/>
      <c r="B203" s="292">
        <v>463</v>
      </c>
      <c r="C203" s="390" t="s">
        <v>527</v>
      </c>
      <c r="D203" s="390" t="s">
        <v>357</v>
      </c>
      <c r="E203" s="390" t="s">
        <v>275</v>
      </c>
    </row>
    <row r="204" spans="1:5" ht="15" customHeight="1">
      <c r="A204" s="472"/>
      <c r="B204" s="292">
        <v>16</v>
      </c>
      <c r="C204" s="390" t="s">
        <v>251</v>
      </c>
      <c r="D204" s="463" t="s">
        <v>578</v>
      </c>
      <c r="E204" s="390" t="s">
        <v>582</v>
      </c>
    </row>
    <row r="205" spans="1:5" ht="12.75" customHeight="1">
      <c r="A205" s="472"/>
      <c r="B205" s="292">
        <v>36</v>
      </c>
      <c r="C205" s="390" t="s">
        <v>133</v>
      </c>
      <c r="D205" s="390" t="s">
        <v>265</v>
      </c>
      <c r="E205" s="463" t="s">
        <v>609</v>
      </c>
    </row>
    <row r="206" spans="1:5" ht="12.75">
      <c r="A206" s="472"/>
      <c r="B206" s="292">
        <v>245</v>
      </c>
      <c r="C206" s="390" t="s">
        <v>264</v>
      </c>
      <c r="D206" s="390" t="s">
        <v>265</v>
      </c>
      <c r="E206" s="463" t="s">
        <v>609</v>
      </c>
    </row>
    <row r="207" spans="1:5" ht="12.75" customHeight="1">
      <c r="A207" s="472"/>
      <c r="B207" s="339">
        <v>360</v>
      </c>
      <c r="C207" s="390" t="s">
        <v>448</v>
      </c>
      <c r="D207" s="390" t="s">
        <v>449</v>
      </c>
      <c r="E207" s="390" t="s">
        <v>558</v>
      </c>
    </row>
    <row r="208" spans="1:5" ht="12.75" customHeight="1">
      <c r="A208" s="472"/>
      <c r="B208" s="339">
        <v>532</v>
      </c>
      <c r="C208" s="358" t="s">
        <v>828</v>
      </c>
      <c r="D208" s="358" t="s">
        <v>449</v>
      </c>
      <c r="E208" s="358" t="s">
        <v>68</v>
      </c>
    </row>
    <row r="209" spans="1:5" ht="12.75">
      <c r="A209" s="472"/>
      <c r="B209" s="292">
        <v>637</v>
      </c>
      <c r="C209" s="389" t="s">
        <v>220</v>
      </c>
      <c r="D209" s="389" t="s">
        <v>374</v>
      </c>
      <c r="E209" s="389" t="s">
        <v>534</v>
      </c>
    </row>
    <row r="210" spans="1:5" ht="12.75">
      <c r="A210" s="472"/>
      <c r="B210" s="292">
        <v>615</v>
      </c>
      <c r="C210" s="390" t="s">
        <v>201</v>
      </c>
      <c r="D210" s="463" t="s">
        <v>374</v>
      </c>
      <c r="E210" s="390" t="s">
        <v>534</v>
      </c>
    </row>
    <row r="211" spans="1:5" ht="12.75">
      <c r="A211" s="472"/>
      <c r="B211" s="292">
        <v>48</v>
      </c>
      <c r="C211" s="466" t="s">
        <v>245</v>
      </c>
      <c r="D211" s="466" t="s">
        <v>639</v>
      </c>
      <c r="E211" s="389" t="s">
        <v>800</v>
      </c>
    </row>
    <row r="212" spans="1:5" ht="12.75" customHeight="1">
      <c r="A212" s="472"/>
      <c r="B212" s="292">
        <v>147</v>
      </c>
      <c r="C212" s="466" t="s">
        <v>175</v>
      </c>
      <c r="D212" s="466" t="s">
        <v>639</v>
      </c>
      <c r="E212" s="389" t="s">
        <v>130</v>
      </c>
    </row>
    <row r="213" spans="1:5" ht="12.75">
      <c r="A213" s="472"/>
      <c r="B213" s="292">
        <v>469</v>
      </c>
      <c r="C213" s="390" t="s">
        <v>150</v>
      </c>
      <c r="D213" s="463" t="s">
        <v>563</v>
      </c>
      <c r="E213" s="390" t="s">
        <v>56</v>
      </c>
    </row>
    <row r="214" spans="1:5" ht="12.75" customHeight="1">
      <c r="A214" s="472"/>
      <c r="B214" s="292">
        <v>688</v>
      </c>
      <c r="C214" s="390" t="s">
        <v>859</v>
      </c>
      <c r="D214" s="390" t="s">
        <v>860</v>
      </c>
      <c r="E214" s="389" t="s">
        <v>433</v>
      </c>
    </row>
    <row r="215" spans="1:5" ht="12.75" customHeight="1">
      <c r="A215" s="472"/>
      <c r="B215" s="339">
        <v>256</v>
      </c>
      <c r="C215" s="390" t="s">
        <v>410</v>
      </c>
      <c r="D215" s="390" t="s">
        <v>411</v>
      </c>
      <c r="E215" s="390" t="s">
        <v>68</v>
      </c>
    </row>
    <row r="216" spans="1:5" ht="12.75">
      <c r="A216" s="472"/>
      <c r="B216" s="339">
        <v>301</v>
      </c>
      <c r="C216" s="390" t="s">
        <v>202</v>
      </c>
      <c r="D216" s="390" t="s">
        <v>411</v>
      </c>
      <c r="E216" s="390" t="s">
        <v>56</v>
      </c>
    </row>
    <row r="217" spans="1:5" ht="12.75" customHeight="1">
      <c r="A217" s="472"/>
      <c r="B217" s="293">
        <v>182</v>
      </c>
      <c r="C217" s="285" t="s">
        <v>212</v>
      </c>
      <c r="D217" s="285" t="s">
        <v>506</v>
      </c>
      <c r="E217" s="285" t="s">
        <v>62</v>
      </c>
    </row>
    <row r="218" spans="1:5" ht="12.75" customHeight="1">
      <c r="A218" s="472"/>
      <c r="B218" s="339">
        <v>310</v>
      </c>
      <c r="C218" s="390" t="s">
        <v>304</v>
      </c>
      <c r="D218" s="463" t="s">
        <v>506</v>
      </c>
      <c r="E218" s="390" t="s">
        <v>62</v>
      </c>
    </row>
    <row r="219" spans="1:5" ht="15" customHeight="1">
      <c r="A219" s="472"/>
      <c r="B219" s="292">
        <v>154</v>
      </c>
      <c r="C219" s="464" t="s">
        <v>166</v>
      </c>
      <c r="D219" s="464" t="s">
        <v>169</v>
      </c>
      <c r="E219" s="464" t="s">
        <v>677</v>
      </c>
    </row>
    <row r="220" spans="1:5" ht="12.75">
      <c r="A220" s="472"/>
      <c r="B220" s="339">
        <v>393</v>
      </c>
      <c r="C220" s="390" t="s">
        <v>173</v>
      </c>
      <c r="D220" s="390" t="s">
        <v>845</v>
      </c>
      <c r="E220" s="390" t="s">
        <v>558</v>
      </c>
    </row>
    <row r="221" spans="1:5" ht="12.75">
      <c r="A221" s="472"/>
      <c r="B221" s="292">
        <v>255</v>
      </c>
      <c r="C221" s="390" t="s">
        <v>651</v>
      </c>
      <c r="D221" s="390" t="s">
        <v>258</v>
      </c>
      <c r="E221" s="390" t="s">
        <v>62</v>
      </c>
    </row>
    <row r="222" spans="1:5" ht="15" customHeight="1">
      <c r="A222" s="472"/>
      <c r="B222" s="292">
        <v>389</v>
      </c>
      <c r="C222" s="348" t="s">
        <v>178</v>
      </c>
      <c r="D222" s="348" t="s">
        <v>805</v>
      </c>
      <c r="E222" s="348" t="s">
        <v>56</v>
      </c>
    </row>
    <row r="223" spans="1:5" ht="12.75">
      <c r="A223" s="472"/>
      <c r="B223" s="292">
        <v>84</v>
      </c>
      <c r="C223" s="285" t="s">
        <v>797</v>
      </c>
      <c r="D223" s="285" t="s">
        <v>49</v>
      </c>
      <c r="E223" s="285" t="s">
        <v>759</v>
      </c>
    </row>
    <row r="224" spans="1:5" ht="12.75">
      <c r="A224" s="472"/>
      <c r="B224" s="339">
        <v>311</v>
      </c>
      <c r="C224" s="390" t="s">
        <v>161</v>
      </c>
      <c r="D224" s="463" t="s">
        <v>49</v>
      </c>
      <c r="E224" s="390" t="s">
        <v>505</v>
      </c>
    </row>
    <row r="225" spans="1:5" ht="12.75" customHeight="1">
      <c r="A225" s="472"/>
      <c r="B225" s="339">
        <v>380</v>
      </c>
      <c r="C225" s="285" t="s">
        <v>305</v>
      </c>
      <c r="D225" s="285" t="s">
        <v>49</v>
      </c>
      <c r="E225" s="285" t="s">
        <v>759</v>
      </c>
    </row>
    <row r="226" spans="1:5" ht="12.75">
      <c r="A226" s="472"/>
      <c r="B226" s="339">
        <v>505</v>
      </c>
      <c r="C226" s="390" t="s">
        <v>384</v>
      </c>
      <c r="D226" s="463" t="s">
        <v>49</v>
      </c>
      <c r="E226" s="390" t="s">
        <v>505</v>
      </c>
    </row>
    <row r="227" spans="1:5" ht="15" customHeight="1">
      <c r="A227" s="472"/>
      <c r="B227" s="292">
        <v>176</v>
      </c>
      <c r="C227" s="390" t="s">
        <v>776</v>
      </c>
      <c r="D227" s="390" t="s">
        <v>777</v>
      </c>
      <c r="E227" s="390" t="s">
        <v>780</v>
      </c>
    </row>
    <row r="228" spans="1:5" ht="12.75" customHeight="1">
      <c r="A228" s="472"/>
      <c r="B228" s="292">
        <v>85</v>
      </c>
      <c r="C228" s="285" t="s">
        <v>798</v>
      </c>
      <c r="D228" s="285" t="s">
        <v>799</v>
      </c>
      <c r="E228" s="389" t="s">
        <v>800</v>
      </c>
    </row>
    <row r="229" spans="1:5" ht="12.75">
      <c r="A229" s="472"/>
      <c r="B229" s="292">
        <v>248</v>
      </c>
      <c r="C229" s="466" t="s">
        <v>136</v>
      </c>
      <c r="D229" s="466" t="s">
        <v>138</v>
      </c>
      <c r="E229" s="348" t="s">
        <v>130</v>
      </c>
    </row>
    <row r="230" spans="1:5" ht="12.75">
      <c r="A230" s="472"/>
      <c r="B230" s="339">
        <v>329</v>
      </c>
      <c r="C230" s="390" t="s">
        <v>304</v>
      </c>
      <c r="D230" s="390" t="s">
        <v>306</v>
      </c>
      <c r="E230" s="390" t="s">
        <v>106</v>
      </c>
    </row>
    <row r="231" spans="1:5" ht="12.75">
      <c r="A231" s="472"/>
      <c r="B231" s="292">
        <v>103</v>
      </c>
      <c r="C231" s="390" t="s">
        <v>162</v>
      </c>
      <c r="D231" s="390" t="s">
        <v>163</v>
      </c>
      <c r="E231" s="390" t="s">
        <v>63</v>
      </c>
    </row>
    <row r="232" spans="1:5" ht="12.75">
      <c r="A232" s="472"/>
      <c r="B232" s="292">
        <v>203</v>
      </c>
      <c r="C232" s="390" t="s">
        <v>474</v>
      </c>
      <c r="D232" s="390" t="s">
        <v>163</v>
      </c>
      <c r="E232" s="390" t="s">
        <v>63</v>
      </c>
    </row>
    <row r="233" spans="1:5" ht="12.75">
      <c r="A233" s="472"/>
      <c r="B233" s="292">
        <v>149</v>
      </c>
      <c r="C233" s="390" t="s">
        <v>717</v>
      </c>
      <c r="D233" s="390" t="s">
        <v>668</v>
      </c>
      <c r="E233" s="390" t="s">
        <v>63</v>
      </c>
    </row>
    <row r="234" spans="1:5" ht="12.75">
      <c r="A234" s="472"/>
      <c r="B234" s="292">
        <v>159</v>
      </c>
      <c r="C234" s="390" t="s">
        <v>717</v>
      </c>
      <c r="D234" s="390" t="s">
        <v>668</v>
      </c>
      <c r="E234" s="390" t="s">
        <v>679</v>
      </c>
    </row>
    <row r="235" spans="1:5" ht="12.75">
      <c r="A235" s="472"/>
      <c r="B235" s="339">
        <v>358</v>
      </c>
      <c r="C235" s="390" t="s">
        <v>253</v>
      </c>
      <c r="D235" s="390" t="s">
        <v>668</v>
      </c>
      <c r="E235" s="390" t="s">
        <v>63</v>
      </c>
    </row>
    <row r="236" spans="1:5" ht="12.75">
      <c r="A236" s="472"/>
      <c r="B236" s="339">
        <v>365</v>
      </c>
      <c r="C236" s="390" t="s">
        <v>253</v>
      </c>
      <c r="D236" s="390" t="s">
        <v>668</v>
      </c>
      <c r="E236" s="390" t="s">
        <v>679</v>
      </c>
    </row>
    <row r="237" spans="1:5" ht="12.75">
      <c r="A237" s="472"/>
      <c r="B237" s="292">
        <v>26</v>
      </c>
      <c r="C237" s="390" t="s">
        <v>108</v>
      </c>
      <c r="D237" s="390" t="s">
        <v>109</v>
      </c>
      <c r="E237" s="390" t="s">
        <v>106</v>
      </c>
    </row>
    <row r="238" spans="1:5" ht="15" customHeight="1">
      <c r="A238" s="472"/>
      <c r="B238" s="292">
        <v>326</v>
      </c>
      <c r="C238" s="390" t="s">
        <v>214</v>
      </c>
      <c r="D238" s="390" t="s">
        <v>109</v>
      </c>
      <c r="E238" s="390" t="s">
        <v>106</v>
      </c>
    </row>
    <row r="239" spans="1:5" ht="15" customHeight="1">
      <c r="A239" s="472"/>
      <c r="B239" s="292">
        <v>708</v>
      </c>
      <c r="C239" s="464" t="s">
        <v>396</v>
      </c>
      <c r="D239" s="464" t="s">
        <v>716</v>
      </c>
      <c r="E239" s="464" t="s">
        <v>677</v>
      </c>
    </row>
    <row r="240" spans="1:5" ht="12.75">
      <c r="A240" s="472"/>
      <c r="B240" s="292">
        <v>260</v>
      </c>
      <c r="C240" s="348" t="s">
        <v>74</v>
      </c>
      <c r="D240" s="348" t="s">
        <v>811</v>
      </c>
      <c r="E240" s="348" t="s">
        <v>677</v>
      </c>
    </row>
    <row r="241" spans="1:5" ht="15" customHeight="1">
      <c r="A241" s="472"/>
      <c r="B241" s="292">
        <v>427</v>
      </c>
      <c r="C241" s="389" t="s">
        <v>820</v>
      </c>
      <c r="D241" s="389" t="s">
        <v>811</v>
      </c>
      <c r="E241" s="389" t="s">
        <v>677</v>
      </c>
    </row>
    <row r="242" spans="1:5" ht="12.75" customHeight="1">
      <c r="A242" s="472"/>
      <c r="B242" s="292">
        <v>181</v>
      </c>
      <c r="C242" s="389" t="s">
        <v>414</v>
      </c>
      <c r="D242" s="389" t="s">
        <v>809</v>
      </c>
      <c r="E242" s="389" t="s">
        <v>677</v>
      </c>
    </row>
    <row r="243" spans="1:5" ht="12.75" customHeight="1">
      <c r="A243" s="472"/>
      <c r="B243" s="292">
        <v>166</v>
      </c>
      <c r="C243" s="468" t="s">
        <v>728</v>
      </c>
      <c r="D243" s="468" t="s">
        <v>729</v>
      </c>
      <c r="E243" s="468" t="s">
        <v>680</v>
      </c>
    </row>
    <row r="244" spans="1:5" ht="12.75" customHeight="1">
      <c r="A244" s="472"/>
      <c r="B244" s="292">
        <v>14</v>
      </c>
      <c r="C244" s="390" t="s">
        <v>77</v>
      </c>
      <c r="D244" s="463" t="s">
        <v>577</v>
      </c>
      <c r="E244" s="390" t="s">
        <v>63</v>
      </c>
    </row>
    <row r="245" spans="1:5" ht="15" customHeight="1">
      <c r="A245" s="472"/>
      <c r="B245" s="292">
        <v>107</v>
      </c>
      <c r="C245" s="390" t="s">
        <v>852</v>
      </c>
      <c r="D245" s="390" t="s">
        <v>853</v>
      </c>
      <c r="E245" s="389" t="s">
        <v>68</v>
      </c>
    </row>
    <row r="246" spans="1:5" ht="12.75" customHeight="1">
      <c r="A246" s="472"/>
      <c r="B246" s="292">
        <v>266</v>
      </c>
      <c r="C246" s="390" t="s">
        <v>744</v>
      </c>
      <c r="D246" s="390" t="s">
        <v>853</v>
      </c>
      <c r="E246" s="348" t="s">
        <v>68</v>
      </c>
    </row>
    <row r="247" spans="1:5" ht="12.75" customHeight="1">
      <c r="A247" s="472"/>
      <c r="B247" s="292">
        <v>179</v>
      </c>
      <c r="C247" s="390" t="s">
        <v>204</v>
      </c>
      <c r="D247" s="390" t="s">
        <v>648</v>
      </c>
      <c r="E247" s="390" t="s">
        <v>844</v>
      </c>
    </row>
    <row r="248" spans="1:5" ht="12.75" customHeight="1">
      <c r="A248" s="472"/>
      <c r="B248" s="339">
        <v>518</v>
      </c>
      <c r="C248" s="390" t="s">
        <v>647</v>
      </c>
      <c r="D248" s="390" t="s">
        <v>648</v>
      </c>
      <c r="E248" s="390" t="s">
        <v>275</v>
      </c>
    </row>
    <row r="249" spans="1:5" ht="12.75" customHeight="1">
      <c r="A249" s="472"/>
      <c r="B249" s="292">
        <v>58</v>
      </c>
      <c r="C249" s="390" t="s">
        <v>427</v>
      </c>
      <c r="D249" s="390" t="s">
        <v>320</v>
      </c>
      <c r="E249" s="390" t="s">
        <v>754</v>
      </c>
    </row>
    <row r="250" spans="1:5" ht="12.75" customHeight="1">
      <c r="A250" s="472"/>
      <c r="B250" s="292">
        <v>237</v>
      </c>
      <c r="C250" s="390" t="s">
        <v>102</v>
      </c>
      <c r="D250" s="390" t="s">
        <v>320</v>
      </c>
      <c r="E250" s="390" t="s">
        <v>450</v>
      </c>
    </row>
    <row r="251" spans="1:5" ht="12.75" customHeight="1">
      <c r="A251" s="472"/>
      <c r="B251" s="292">
        <v>484</v>
      </c>
      <c r="C251" s="464" t="s">
        <v>319</v>
      </c>
      <c r="D251" s="464" t="s">
        <v>320</v>
      </c>
      <c r="E251" s="464" t="s">
        <v>677</v>
      </c>
    </row>
    <row r="252" spans="1:5" ht="12.75" customHeight="1">
      <c r="A252" s="472"/>
      <c r="B252" s="292">
        <v>286</v>
      </c>
      <c r="C252" s="390" t="s">
        <v>781</v>
      </c>
      <c r="D252" s="390" t="s">
        <v>140</v>
      </c>
      <c r="E252" s="390" t="s">
        <v>780</v>
      </c>
    </row>
    <row r="253" spans="1:5" ht="12.75" customHeight="1">
      <c r="A253" s="472"/>
      <c r="B253" s="292">
        <v>223</v>
      </c>
      <c r="C253" s="390" t="s">
        <v>514</v>
      </c>
      <c r="D253" s="390" t="s">
        <v>65</v>
      </c>
      <c r="E253" s="390" t="s">
        <v>63</v>
      </c>
    </row>
    <row r="254" spans="1:5" ht="12.75" customHeight="1">
      <c r="A254" s="472"/>
      <c r="B254" s="292">
        <v>233</v>
      </c>
      <c r="C254" s="390" t="s">
        <v>64</v>
      </c>
      <c r="D254" s="463" t="s">
        <v>65</v>
      </c>
      <c r="E254" s="390" t="s">
        <v>562</v>
      </c>
    </row>
    <row r="255" spans="1:5" ht="12.75" customHeight="1">
      <c r="A255" s="472"/>
      <c r="B255" s="339">
        <v>280</v>
      </c>
      <c r="C255" s="285" t="s">
        <v>538</v>
      </c>
      <c r="D255" s="285" t="s">
        <v>65</v>
      </c>
      <c r="E255" s="285" t="s">
        <v>680</v>
      </c>
    </row>
    <row r="256" spans="1:5" ht="12.75" customHeight="1">
      <c r="A256" s="472"/>
      <c r="B256" s="292">
        <v>229</v>
      </c>
      <c r="C256" s="390" t="s">
        <v>64</v>
      </c>
      <c r="D256" s="463" t="s">
        <v>65</v>
      </c>
      <c r="E256" s="390" t="s">
        <v>562</v>
      </c>
    </row>
    <row r="257" spans="1:5" ht="12.75" customHeight="1">
      <c r="A257" s="472"/>
      <c r="B257" s="339">
        <v>357</v>
      </c>
      <c r="C257" s="390" t="s">
        <v>183</v>
      </c>
      <c r="D257" s="390" t="s">
        <v>65</v>
      </c>
      <c r="E257" s="390" t="s">
        <v>56</v>
      </c>
    </row>
    <row r="258" spans="1:5" ht="12.75" customHeight="1">
      <c r="A258" s="472"/>
      <c r="B258" s="292">
        <v>461</v>
      </c>
      <c r="C258" s="390" t="s">
        <v>840</v>
      </c>
      <c r="D258" s="390" t="s">
        <v>518</v>
      </c>
      <c r="E258" s="390" t="s">
        <v>519</v>
      </c>
    </row>
    <row r="259" spans="1:5" ht="12.75" customHeight="1">
      <c r="A259" s="472"/>
      <c r="B259" s="292">
        <v>462</v>
      </c>
      <c r="C259" s="390" t="s">
        <v>517</v>
      </c>
      <c r="D259" s="390" t="s">
        <v>518</v>
      </c>
      <c r="E259" s="390" t="s">
        <v>519</v>
      </c>
    </row>
    <row r="260" spans="1:5" ht="12.75">
      <c r="A260" s="472"/>
      <c r="B260" s="292">
        <v>419</v>
      </c>
      <c r="C260" s="390" t="s">
        <v>82</v>
      </c>
      <c r="D260" s="390" t="s">
        <v>408</v>
      </c>
      <c r="E260" s="390" t="s">
        <v>56</v>
      </c>
    </row>
    <row r="261" spans="1:5" ht="15" customHeight="1">
      <c r="A261" s="472"/>
      <c r="B261" s="292">
        <v>421</v>
      </c>
      <c r="C261" s="390" t="s">
        <v>705</v>
      </c>
      <c r="D261" s="390" t="s">
        <v>706</v>
      </c>
      <c r="E261" s="390" t="s">
        <v>567</v>
      </c>
    </row>
    <row r="262" spans="1:5" ht="12.75" customHeight="1">
      <c r="A262" s="472"/>
      <c r="B262" s="292">
        <v>183</v>
      </c>
      <c r="C262" s="389" t="s">
        <v>201</v>
      </c>
      <c r="D262" s="389" t="s">
        <v>226</v>
      </c>
      <c r="E262" s="389" t="s">
        <v>521</v>
      </c>
    </row>
    <row r="263" spans="1:5" ht="12.75">
      <c r="A263" s="472"/>
      <c r="B263" s="292">
        <v>178</v>
      </c>
      <c r="C263" s="390" t="s">
        <v>201</v>
      </c>
      <c r="D263" s="390" t="s">
        <v>226</v>
      </c>
      <c r="E263" s="390" t="s">
        <v>60</v>
      </c>
    </row>
    <row r="264" spans="1:5" ht="12.75" customHeight="1">
      <c r="A264" s="472"/>
      <c r="B264" s="339">
        <v>302</v>
      </c>
      <c r="C264" s="390" t="s">
        <v>294</v>
      </c>
      <c r="D264" s="390" t="s">
        <v>226</v>
      </c>
      <c r="E264" s="390" t="s">
        <v>56</v>
      </c>
    </row>
    <row r="265" spans="1:5" ht="15" customHeight="1">
      <c r="A265" s="472"/>
      <c r="B265" s="292">
        <v>88</v>
      </c>
      <c r="C265" s="348" t="s">
        <v>802</v>
      </c>
      <c r="D265" s="348" t="s">
        <v>803</v>
      </c>
      <c r="E265" s="348" t="s">
        <v>126</v>
      </c>
    </row>
    <row r="266" spans="1:5" ht="12.75" customHeight="1">
      <c r="A266" s="472"/>
      <c r="B266" s="292">
        <v>25</v>
      </c>
      <c r="C266" s="390" t="s">
        <v>114</v>
      </c>
      <c r="D266" s="390" t="s">
        <v>113</v>
      </c>
      <c r="E266" s="390" t="s">
        <v>106</v>
      </c>
    </row>
    <row r="267" spans="1:5" ht="12.75" customHeight="1">
      <c r="A267" s="472"/>
      <c r="B267" s="292">
        <v>235</v>
      </c>
      <c r="C267" s="191" t="s">
        <v>585</v>
      </c>
      <c r="D267" s="191" t="s">
        <v>113</v>
      </c>
      <c r="E267" s="357" t="s">
        <v>106</v>
      </c>
    </row>
    <row r="268" spans="1:5" ht="12.75" customHeight="1">
      <c r="A268" s="472"/>
      <c r="B268" s="292">
        <v>44</v>
      </c>
      <c r="C268" s="390" t="s">
        <v>626</v>
      </c>
      <c r="D268" s="390" t="s">
        <v>627</v>
      </c>
      <c r="E268" s="348" t="s">
        <v>63</v>
      </c>
    </row>
    <row r="269" spans="1:5" ht="12.75" customHeight="1">
      <c r="A269" s="472"/>
      <c r="B269" s="292">
        <v>2</v>
      </c>
      <c r="C269" s="390" t="s">
        <v>153</v>
      </c>
      <c r="D269" s="390" t="s">
        <v>407</v>
      </c>
      <c r="E269" s="390" t="s">
        <v>470</v>
      </c>
    </row>
    <row r="270" spans="1:5" ht="12.75">
      <c r="A270" s="472"/>
      <c r="B270" s="292">
        <v>204</v>
      </c>
      <c r="C270" s="390" t="s">
        <v>139</v>
      </c>
      <c r="D270" s="390" t="s">
        <v>407</v>
      </c>
      <c r="E270" s="390" t="s">
        <v>470</v>
      </c>
    </row>
    <row r="271" spans="1:5" ht="12.75" customHeight="1">
      <c r="A271" s="472"/>
      <c r="B271" s="292">
        <v>112</v>
      </c>
      <c r="C271" s="390" t="s">
        <v>525</v>
      </c>
      <c r="D271" s="390" t="s">
        <v>526</v>
      </c>
      <c r="E271" s="390" t="s">
        <v>63</v>
      </c>
    </row>
    <row r="272" spans="1:5" ht="12.75" customHeight="1">
      <c r="A272" s="472"/>
      <c r="B272" s="339">
        <v>328</v>
      </c>
      <c r="C272" s="390" t="s">
        <v>586</v>
      </c>
      <c r="D272" s="390" t="s">
        <v>216</v>
      </c>
      <c r="E272" s="390" t="s">
        <v>106</v>
      </c>
    </row>
    <row r="273" spans="1:5" ht="15" customHeight="1">
      <c r="A273" s="472"/>
      <c r="B273" s="292">
        <v>129</v>
      </c>
      <c r="C273" s="390" t="s">
        <v>591</v>
      </c>
      <c r="D273" s="390" t="s">
        <v>592</v>
      </c>
      <c r="E273" s="389" t="s">
        <v>433</v>
      </c>
    </row>
    <row r="274" spans="1:5" ht="12.75">
      <c r="A274" s="472"/>
      <c r="B274" s="339">
        <v>334</v>
      </c>
      <c r="C274" s="390" t="s">
        <v>525</v>
      </c>
      <c r="D274" s="390" t="s">
        <v>592</v>
      </c>
      <c r="E274" s="348" t="s">
        <v>433</v>
      </c>
    </row>
    <row r="275" spans="1:5" ht="12.75" customHeight="1">
      <c r="A275" s="472"/>
      <c r="B275" s="339">
        <v>376</v>
      </c>
      <c r="C275" s="390" t="s">
        <v>674</v>
      </c>
      <c r="D275" s="390" t="s">
        <v>675</v>
      </c>
      <c r="E275" s="390" t="s">
        <v>681</v>
      </c>
    </row>
    <row r="276" spans="1:5" ht="12.75" customHeight="1">
      <c r="A276" s="472"/>
      <c r="B276" s="292">
        <v>413</v>
      </c>
      <c r="C276" s="390" t="s">
        <v>89</v>
      </c>
      <c r="D276" s="390" t="s">
        <v>340</v>
      </c>
      <c r="E276" s="390" t="s">
        <v>56</v>
      </c>
    </row>
    <row r="277" spans="1:5" ht="12.75" customHeight="1">
      <c r="A277" s="472"/>
      <c r="B277" s="292">
        <v>155</v>
      </c>
      <c r="C277" s="464" t="s">
        <v>287</v>
      </c>
      <c r="D277" s="464" t="s">
        <v>170</v>
      </c>
      <c r="E277" s="464" t="s">
        <v>677</v>
      </c>
    </row>
    <row r="278" spans="1:5" ht="12.75">
      <c r="A278" s="472"/>
      <c r="B278" s="292">
        <v>61</v>
      </c>
      <c r="C278" s="464" t="s">
        <v>740</v>
      </c>
      <c r="D278" s="464" t="s">
        <v>741</v>
      </c>
      <c r="E278" s="469" t="s">
        <v>677</v>
      </c>
    </row>
    <row r="279" spans="1:5" ht="12.75">
      <c r="A279" s="472"/>
      <c r="B279" s="292">
        <v>23</v>
      </c>
      <c r="C279" s="390" t="s">
        <v>580</v>
      </c>
      <c r="D279" s="463" t="s">
        <v>296</v>
      </c>
      <c r="E279" s="390" t="s">
        <v>583</v>
      </c>
    </row>
    <row r="280" spans="1:5" ht="12.75">
      <c r="A280" s="472"/>
      <c r="B280" s="292">
        <v>164</v>
      </c>
      <c r="C280" s="468" t="s">
        <v>166</v>
      </c>
      <c r="D280" s="468" t="s">
        <v>296</v>
      </c>
      <c r="E280" s="468" t="s">
        <v>680</v>
      </c>
    </row>
    <row r="281" spans="1:5" ht="12.75">
      <c r="A281" s="472"/>
      <c r="B281" s="292">
        <v>468</v>
      </c>
      <c r="C281" s="390" t="s">
        <v>204</v>
      </c>
      <c r="D281" s="463" t="s">
        <v>296</v>
      </c>
      <c r="E281" s="390" t="s">
        <v>56</v>
      </c>
    </row>
    <row r="282" spans="1:5" ht="12.75" customHeight="1">
      <c r="A282" s="472"/>
      <c r="B282" s="339">
        <v>364</v>
      </c>
      <c r="C282" s="285" t="s">
        <v>161</v>
      </c>
      <c r="D282" s="285" t="s">
        <v>310</v>
      </c>
      <c r="E282" s="285" t="s">
        <v>678</v>
      </c>
    </row>
    <row r="283" spans="1:5" ht="15" customHeight="1">
      <c r="A283" s="472"/>
      <c r="B283" s="292">
        <v>173</v>
      </c>
      <c r="C283" s="390" t="s">
        <v>150</v>
      </c>
      <c r="D283" s="390" t="s">
        <v>422</v>
      </c>
      <c r="E283" s="390" t="s">
        <v>770</v>
      </c>
    </row>
    <row r="284" spans="1:5" ht="12.75" customHeight="1">
      <c r="A284" s="472"/>
      <c r="B284" s="292">
        <v>288</v>
      </c>
      <c r="C284" s="390" t="s">
        <v>794</v>
      </c>
      <c r="D284" s="390" t="s">
        <v>317</v>
      </c>
      <c r="E284" s="389" t="s">
        <v>433</v>
      </c>
    </row>
    <row r="285" spans="1:5" ht="12.75">
      <c r="A285" s="472"/>
      <c r="B285" s="292">
        <v>27</v>
      </c>
      <c r="C285" s="390" t="s">
        <v>110</v>
      </c>
      <c r="D285" s="390" t="s">
        <v>111</v>
      </c>
      <c r="E285" s="390" t="s">
        <v>106</v>
      </c>
    </row>
    <row r="286" spans="1:5" ht="12.75" customHeight="1">
      <c r="A286" s="472"/>
      <c r="B286" s="339">
        <v>366</v>
      </c>
      <c r="C286" s="468" t="s">
        <v>236</v>
      </c>
      <c r="D286" s="468" t="s">
        <v>237</v>
      </c>
      <c r="E286" s="468" t="s">
        <v>147</v>
      </c>
    </row>
    <row r="287" spans="1:5" ht="12.75">
      <c r="A287" s="472"/>
      <c r="B287" s="292">
        <v>617</v>
      </c>
      <c r="C287" s="390" t="s">
        <v>531</v>
      </c>
      <c r="D287" s="463" t="s">
        <v>532</v>
      </c>
      <c r="E287" s="390" t="s">
        <v>536</v>
      </c>
    </row>
    <row r="288" spans="1:5" ht="12.75">
      <c r="A288" s="472"/>
      <c r="B288" s="292">
        <v>205</v>
      </c>
      <c r="C288" s="390" t="s">
        <v>480</v>
      </c>
      <c r="D288" s="390" t="s">
        <v>238</v>
      </c>
      <c r="E288" s="390" t="s">
        <v>56</v>
      </c>
    </row>
    <row r="289" spans="1:5" ht="12.75" customHeight="1">
      <c r="A289" s="472"/>
      <c r="B289" s="292">
        <v>205</v>
      </c>
      <c r="C289" s="348" t="s">
        <v>164</v>
      </c>
      <c r="D289" s="348" t="s">
        <v>238</v>
      </c>
      <c r="E289" s="348" t="s">
        <v>56</v>
      </c>
    </row>
    <row r="290" spans="1:5" ht="12.75" customHeight="1">
      <c r="A290" s="472"/>
      <c r="B290" s="339">
        <v>315</v>
      </c>
      <c r="C290" s="390" t="s">
        <v>546</v>
      </c>
      <c r="D290" s="463" t="s">
        <v>547</v>
      </c>
      <c r="E290" s="390" t="s">
        <v>126</v>
      </c>
    </row>
    <row r="291" spans="1:5" ht="12.75" customHeight="1">
      <c r="A291" s="472"/>
      <c r="B291" s="339">
        <v>347</v>
      </c>
      <c r="C291" s="389" t="s">
        <v>171</v>
      </c>
      <c r="D291" s="389" t="s">
        <v>619</v>
      </c>
      <c r="E291" s="389" t="s">
        <v>433</v>
      </c>
    </row>
    <row r="292" spans="1:5" ht="12.75" customHeight="1">
      <c r="A292" s="472"/>
      <c r="B292" s="292">
        <v>486</v>
      </c>
      <c r="C292" s="468" t="s">
        <v>201</v>
      </c>
      <c r="D292" s="468" t="s">
        <v>426</v>
      </c>
      <c r="E292" s="468" t="s">
        <v>703</v>
      </c>
    </row>
    <row r="293" spans="1:5" ht="12.75">
      <c r="A293" s="472"/>
      <c r="B293" s="292">
        <v>206</v>
      </c>
      <c r="C293" s="390" t="s">
        <v>492</v>
      </c>
      <c r="D293" s="390" t="s">
        <v>493</v>
      </c>
      <c r="E293" s="390" t="s">
        <v>494</v>
      </c>
    </row>
    <row r="294" spans="1:5" ht="12.75" customHeight="1">
      <c r="A294" s="472"/>
      <c r="B294" s="292">
        <v>5</v>
      </c>
      <c r="C294" s="390" t="s">
        <v>486</v>
      </c>
      <c r="D294" s="390" t="s">
        <v>487</v>
      </c>
      <c r="E294" s="390" t="s">
        <v>521</v>
      </c>
    </row>
    <row r="295" spans="1:5" ht="12.75">
      <c r="A295" s="472"/>
      <c r="B295" s="292">
        <v>5</v>
      </c>
      <c r="C295" s="390" t="s">
        <v>486</v>
      </c>
      <c r="D295" s="390" t="s">
        <v>487</v>
      </c>
      <c r="E295" s="390" t="s">
        <v>521</v>
      </c>
    </row>
    <row r="296" spans="1:5" ht="12.75" customHeight="1">
      <c r="A296" s="472"/>
      <c r="B296" s="292">
        <v>241</v>
      </c>
      <c r="C296" s="390" t="s">
        <v>100</v>
      </c>
      <c r="D296" s="390" t="s">
        <v>101</v>
      </c>
      <c r="E296" s="463" t="s">
        <v>609</v>
      </c>
    </row>
    <row r="297" spans="1:5" ht="12.75" customHeight="1">
      <c r="A297" s="472"/>
      <c r="B297" s="292">
        <v>634</v>
      </c>
      <c r="C297" s="390" t="s">
        <v>783</v>
      </c>
      <c r="D297" s="390" t="s">
        <v>784</v>
      </c>
      <c r="E297" s="348" t="s">
        <v>785</v>
      </c>
    </row>
    <row r="298" spans="1:5" ht="12.75" customHeight="1">
      <c r="A298" s="472"/>
      <c r="B298" s="339">
        <v>531</v>
      </c>
      <c r="C298" s="389" t="s">
        <v>832</v>
      </c>
      <c r="D298" s="389" t="s">
        <v>833</v>
      </c>
      <c r="E298" s="389" t="s">
        <v>465</v>
      </c>
    </row>
    <row r="299" spans="1:5" ht="12.75">
      <c r="A299" s="472"/>
      <c r="B299" s="292">
        <v>7</v>
      </c>
      <c r="C299" s="390" t="s">
        <v>418</v>
      </c>
      <c r="D299" s="463" t="s">
        <v>501</v>
      </c>
      <c r="E299" s="390" t="s">
        <v>68</v>
      </c>
    </row>
    <row r="300" spans="1:5" ht="15" customHeight="1">
      <c r="A300" s="472"/>
      <c r="B300" s="339">
        <v>607</v>
      </c>
      <c r="C300" s="390" t="s">
        <v>187</v>
      </c>
      <c r="D300" s="463" t="s">
        <v>501</v>
      </c>
      <c r="E300" s="390" t="s">
        <v>464</v>
      </c>
    </row>
    <row r="301" spans="1:5" ht="12.75" customHeight="1">
      <c r="A301" s="472"/>
      <c r="B301" s="292">
        <v>77</v>
      </c>
      <c r="C301" s="390" t="s">
        <v>72</v>
      </c>
      <c r="D301" s="390" t="s">
        <v>73</v>
      </c>
      <c r="E301" s="390" t="s">
        <v>667</v>
      </c>
    </row>
    <row r="302" spans="1:5" ht="15" customHeight="1">
      <c r="A302" s="472"/>
      <c r="B302" s="292">
        <v>282</v>
      </c>
      <c r="C302" s="390" t="s">
        <v>70</v>
      </c>
      <c r="D302" s="390" t="s">
        <v>73</v>
      </c>
      <c r="E302" s="390" t="s">
        <v>56</v>
      </c>
    </row>
    <row r="303" spans="1:5" ht="15" customHeight="1">
      <c r="A303" s="472"/>
      <c r="B303" s="339">
        <v>522</v>
      </c>
      <c r="C303" s="390" t="s">
        <v>664</v>
      </c>
      <c r="D303" s="390" t="s">
        <v>73</v>
      </c>
      <c r="E303" s="390" t="s">
        <v>667</v>
      </c>
    </row>
    <row r="304" spans="1:5" ht="12.75" customHeight="1">
      <c r="A304" s="472"/>
      <c r="B304" s="292">
        <v>104</v>
      </c>
      <c r="C304" s="390" t="s">
        <v>157</v>
      </c>
      <c r="D304" s="390" t="s">
        <v>490</v>
      </c>
      <c r="E304" s="390" t="s">
        <v>491</v>
      </c>
    </row>
    <row r="305" spans="1:5" ht="15" customHeight="1">
      <c r="A305" s="472"/>
      <c r="B305" s="292">
        <v>207</v>
      </c>
      <c r="C305" s="390" t="s">
        <v>89</v>
      </c>
      <c r="D305" s="390" t="s">
        <v>490</v>
      </c>
      <c r="E305" s="390" t="s">
        <v>495</v>
      </c>
    </row>
    <row r="306" spans="1:5" ht="15" customHeight="1">
      <c r="A306" s="472"/>
      <c r="B306" s="339">
        <v>208</v>
      </c>
      <c r="C306" s="395" t="s">
        <v>50</v>
      </c>
      <c r="D306" s="395" t="s">
        <v>51</v>
      </c>
      <c r="E306" s="395" t="s">
        <v>56</v>
      </c>
    </row>
    <row r="307" spans="1:5" ht="12.75">
      <c r="A307" s="472"/>
      <c r="B307" s="292">
        <v>239</v>
      </c>
      <c r="C307" s="390" t="s">
        <v>102</v>
      </c>
      <c r="D307" s="390" t="s">
        <v>103</v>
      </c>
      <c r="E307" s="463" t="s">
        <v>609</v>
      </c>
    </row>
    <row r="308" spans="1:5" ht="12.75" customHeight="1">
      <c r="A308" s="472"/>
      <c r="B308" s="292">
        <v>10</v>
      </c>
      <c r="C308" s="390" t="s">
        <v>522</v>
      </c>
      <c r="D308" s="390" t="s">
        <v>523</v>
      </c>
      <c r="E308" s="390" t="s">
        <v>60</v>
      </c>
    </row>
    <row r="309" spans="1:5" ht="12.75">
      <c r="A309" s="472"/>
      <c r="B309" s="292">
        <v>110</v>
      </c>
      <c r="C309" s="390" t="s">
        <v>516</v>
      </c>
      <c r="D309" s="390" t="s">
        <v>523</v>
      </c>
      <c r="E309" s="390" t="s">
        <v>521</v>
      </c>
    </row>
    <row r="310" spans="1:5" ht="12.75" customHeight="1">
      <c r="A310" s="472"/>
      <c r="B310" s="339">
        <v>303</v>
      </c>
      <c r="C310" s="285" t="s">
        <v>291</v>
      </c>
      <c r="D310" s="285" t="s">
        <v>499</v>
      </c>
      <c r="E310" s="389" t="s">
        <v>63</v>
      </c>
    </row>
    <row r="311" spans="1:5" ht="12.75" customHeight="1">
      <c r="A311" s="472"/>
      <c r="B311" s="292">
        <v>477</v>
      </c>
      <c r="C311" s="390" t="s">
        <v>406</v>
      </c>
      <c r="D311" s="390" t="s">
        <v>634</v>
      </c>
      <c r="E311" s="390" t="s">
        <v>56</v>
      </c>
    </row>
    <row r="312" spans="1:5" ht="12.75" customHeight="1">
      <c r="A312" s="472"/>
      <c r="B312" s="292">
        <v>105</v>
      </c>
      <c r="C312" s="390" t="s">
        <v>55</v>
      </c>
      <c r="D312" s="390" t="s">
        <v>405</v>
      </c>
      <c r="E312" s="390" t="s">
        <v>472</v>
      </c>
    </row>
    <row r="313" spans="1:5" ht="12.75" customHeight="1">
      <c r="A313" s="472"/>
      <c r="B313" s="339">
        <v>304</v>
      </c>
      <c r="C313" s="390" t="s">
        <v>182</v>
      </c>
      <c r="D313" s="390" t="s">
        <v>405</v>
      </c>
      <c r="E313" s="390" t="s">
        <v>472</v>
      </c>
    </row>
    <row r="314" spans="1:5" ht="15" customHeight="1">
      <c r="A314" s="472"/>
      <c r="B314" s="339">
        <v>367</v>
      </c>
      <c r="C314" s="468" t="s">
        <v>204</v>
      </c>
      <c r="D314" s="468" t="s">
        <v>149</v>
      </c>
      <c r="E314" s="468" t="s">
        <v>147</v>
      </c>
    </row>
    <row r="315" spans="1:5" ht="15" customHeight="1">
      <c r="A315" s="472"/>
      <c r="B315" s="339">
        <v>312</v>
      </c>
      <c r="C315" s="390" t="s">
        <v>414</v>
      </c>
      <c r="D315" s="463" t="s">
        <v>507</v>
      </c>
      <c r="E315" s="390" t="s">
        <v>68</v>
      </c>
    </row>
    <row r="316" spans="1:5" ht="15" customHeight="1">
      <c r="A316" s="472"/>
      <c r="B316" s="339">
        <v>502</v>
      </c>
      <c r="C316" s="464" t="s">
        <v>394</v>
      </c>
      <c r="D316" s="464" t="s">
        <v>92</v>
      </c>
      <c r="E316" s="465" t="s">
        <v>465</v>
      </c>
    </row>
    <row r="317" spans="1:5" ht="12.75" customHeight="1">
      <c r="A317" s="472"/>
      <c r="B317" s="339">
        <v>313</v>
      </c>
      <c r="C317" s="390" t="s">
        <v>150</v>
      </c>
      <c r="D317" s="463" t="s">
        <v>311</v>
      </c>
      <c r="E317" s="390" t="s">
        <v>275</v>
      </c>
    </row>
    <row r="318" spans="1:5" ht="12.75">
      <c r="A318" s="472"/>
      <c r="B318" s="292">
        <v>145</v>
      </c>
      <c r="C318" s="466" t="s">
        <v>283</v>
      </c>
      <c r="D318" s="466" t="s">
        <v>277</v>
      </c>
      <c r="E318" s="390" t="s">
        <v>130</v>
      </c>
    </row>
    <row r="319" spans="1:5" ht="12.75" customHeight="1">
      <c r="A319" s="472"/>
      <c r="B319" s="292">
        <v>356</v>
      </c>
      <c r="C319" s="466" t="s">
        <v>276</v>
      </c>
      <c r="D319" s="466" t="s">
        <v>277</v>
      </c>
      <c r="E319" s="348" t="s">
        <v>130</v>
      </c>
    </row>
    <row r="320" spans="1:5" ht="15" customHeight="1">
      <c r="A320" s="472"/>
      <c r="B320" s="292">
        <v>132</v>
      </c>
      <c r="C320" s="390" t="s">
        <v>613</v>
      </c>
      <c r="D320" s="390" t="s">
        <v>208</v>
      </c>
      <c r="E320" s="463" t="s">
        <v>609</v>
      </c>
    </row>
    <row r="321" spans="1:5" ht="12.75" customHeight="1">
      <c r="A321" s="472"/>
      <c r="B321" s="339">
        <v>343</v>
      </c>
      <c r="C321" s="390" t="s">
        <v>178</v>
      </c>
      <c r="D321" s="390" t="s">
        <v>208</v>
      </c>
      <c r="E321" s="463" t="s">
        <v>609</v>
      </c>
    </row>
    <row r="322" spans="1:5" ht="12.75">
      <c r="A322" s="472"/>
      <c r="B322" s="292">
        <v>705</v>
      </c>
      <c r="C322" s="389" t="s">
        <v>461</v>
      </c>
      <c r="D322" s="390" t="s">
        <v>622</v>
      </c>
      <c r="E322" s="390" t="s">
        <v>56</v>
      </c>
    </row>
    <row r="323" spans="1:5" ht="12.75">
      <c r="A323" s="472"/>
      <c r="B323" s="292">
        <v>381</v>
      </c>
      <c r="C323" s="285" t="s">
        <v>757</v>
      </c>
      <c r="D323" s="285" t="s">
        <v>758</v>
      </c>
      <c r="E323" s="390" t="s">
        <v>505</v>
      </c>
    </row>
    <row r="324" spans="1:5" ht="12.75">
      <c r="A324" s="472"/>
      <c r="B324" s="292">
        <v>603</v>
      </c>
      <c r="C324" s="390" t="s">
        <v>462</v>
      </c>
      <c r="D324" s="390" t="s">
        <v>463</v>
      </c>
      <c r="E324" s="390" t="s">
        <v>466</v>
      </c>
    </row>
    <row r="325" spans="1:5" ht="12.75">
      <c r="A325" s="472"/>
      <c r="B325" s="292">
        <v>59</v>
      </c>
      <c r="C325" s="390" t="s">
        <v>82</v>
      </c>
      <c r="D325" s="390" t="s">
        <v>431</v>
      </c>
      <c r="E325" s="390" t="s">
        <v>68</v>
      </c>
    </row>
    <row r="326" spans="1:5" ht="12.75" customHeight="1">
      <c r="A326" s="472"/>
      <c r="B326" s="292">
        <v>152</v>
      </c>
      <c r="C326" s="390" t="s">
        <v>192</v>
      </c>
      <c r="D326" s="390" t="s">
        <v>431</v>
      </c>
      <c r="E326" s="390" t="s">
        <v>68</v>
      </c>
    </row>
    <row r="327" spans="1:5" ht="12.75" customHeight="1">
      <c r="A327" s="472"/>
      <c r="B327" s="292">
        <v>59</v>
      </c>
      <c r="C327" s="390" t="s">
        <v>82</v>
      </c>
      <c r="D327" s="390" t="s">
        <v>431</v>
      </c>
      <c r="E327" s="390" t="s">
        <v>68</v>
      </c>
    </row>
    <row r="328" spans="1:5" ht="12.75" customHeight="1">
      <c r="A328" s="472"/>
      <c r="B328" s="292">
        <v>158</v>
      </c>
      <c r="C328" s="390" t="s">
        <v>292</v>
      </c>
      <c r="D328" s="390" t="s">
        <v>723</v>
      </c>
      <c r="E328" s="390" t="s">
        <v>735</v>
      </c>
    </row>
    <row r="329" spans="1:5" ht="12.75" customHeight="1">
      <c r="A329" s="472"/>
      <c r="B329" s="292">
        <v>169</v>
      </c>
      <c r="C329" s="390" t="s">
        <v>329</v>
      </c>
      <c r="D329" s="390" t="s">
        <v>733</v>
      </c>
      <c r="E329" s="390" t="s">
        <v>681</v>
      </c>
    </row>
    <row r="330" spans="1:5" ht="12.75">
      <c r="A330" s="472"/>
      <c r="B330" s="292">
        <v>222</v>
      </c>
      <c r="C330" s="390" t="s">
        <v>512</v>
      </c>
      <c r="D330" s="390" t="s">
        <v>513</v>
      </c>
      <c r="E330" s="390" t="s">
        <v>515</v>
      </c>
    </row>
    <row r="331" spans="1:5" ht="12.75" customHeight="1">
      <c r="A331" s="472"/>
      <c r="B331" s="292">
        <v>460</v>
      </c>
      <c r="C331" s="390" t="s">
        <v>415</v>
      </c>
      <c r="D331" s="390" t="s">
        <v>513</v>
      </c>
      <c r="E331" s="390" t="s">
        <v>520</v>
      </c>
    </row>
    <row r="332" spans="1:5" ht="12.75" customHeight="1">
      <c r="A332" s="472"/>
      <c r="B332" s="292">
        <v>33</v>
      </c>
      <c r="C332" s="390" t="s">
        <v>89</v>
      </c>
      <c r="D332" s="390" t="s">
        <v>604</v>
      </c>
      <c r="E332" s="463" t="s">
        <v>609</v>
      </c>
    </row>
    <row r="333" spans="1:5" ht="12.75" customHeight="1">
      <c r="A333" s="472"/>
      <c r="B333" s="292">
        <v>390</v>
      </c>
      <c r="C333" s="348" t="s">
        <v>481</v>
      </c>
      <c r="D333" s="348" t="s">
        <v>551</v>
      </c>
      <c r="E333" s="348" t="s">
        <v>68</v>
      </c>
    </row>
    <row r="334" spans="1:5" ht="12.75" customHeight="1">
      <c r="A334" s="472"/>
      <c r="B334" s="339">
        <v>319</v>
      </c>
      <c r="C334" s="390" t="s">
        <v>481</v>
      </c>
      <c r="D334" s="463" t="s">
        <v>551</v>
      </c>
      <c r="E334" s="390" t="s">
        <v>464</v>
      </c>
    </row>
    <row r="335" spans="1:5" ht="12.75" customHeight="1">
      <c r="A335" s="472"/>
      <c r="B335" s="292">
        <v>106</v>
      </c>
      <c r="C335" s="390" t="s">
        <v>164</v>
      </c>
      <c r="D335" s="390" t="s">
        <v>165</v>
      </c>
      <c r="E335" s="390" t="s">
        <v>473</v>
      </c>
    </row>
    <row r="336" spans="1:5" ht="12.75" customHeight="1">
      <c r="A336" s="472"/>
      <c r="B336" s="292">
        <v>157</v>
      </c>
      <c r="C336" s="285" t="s">
        <v>721</v>
      </c>
      <c r="D336" s="285" t="s">
        <v>722</v>
      </c>
      <c r="E336" s="285" t="s">
        <v>678</v>
      </c>
    </row>
    <row r="337" spans="1:5" ht="12.75" customHeight="1">
      <c r="A337" s="472"/>
      <c r="B337" s="292">
        <v>18</v>
      </c>
      <c r="C337" s="390" t="s">
        <v>264</v>
      </c>
      <c r="D337" s="463" t="s">
        <v>78</v>
      </c>
      <c r="E337" s="390" t="s">
        <v>68</v>
      </c>
    </row>
    <row r="338" spans="1:5" ht="12.75" customHeight="1">
      <c r="A338" s="472"/>
      <c r="B338" s="292">
        <v>228</v>
      </c>
      <c r="C338" s="390" t="s">
        <v>514</v>
      </c>
      <c r="D338" s="463" t="s">
        <v>78</v>
      </c>
      <c r="E338" s="390" t="s">
        <v>562</v>
      </c>
    </row>
    <row r="339" spans="1:5" ht="12.75">
      <c r="A339" s="472"/>
      <c r="B339" s="292">
        <v>627</v>
      </c>
      <c r="C339" s="390" t="s">
        <v>179</v>
      </c>
      <c r="D339" s="390" t="s">
        <v>78</v>
      </c>
      <c r="E339" s="389" t="s">
        <v>68</v>
      </c>
    </row>
    <row r="340" spans="1:5" ht="12.75" customHeight="1">
      <c r="A340" s="472"/>
      <c r="B340" s="292">
        <v>227</v>
      </c>
      <c r="C340" s="390" t="s">
        <v>559</v>
      </c>
      <c r="D340" s="463" t="s">
        <v>429</v>
      </c>
      <c r="E340" s="390" t="s">
        <v>561</v>
      </c>
    </row>
    <row r="341" spans="1:5" ht="12.75">
      <c r="A341" s="472"/>
      <c r="B341" s="339">
        <v>527</v>
      </c>
      <c r="C341" s="390" t="s">
        <v>766</v>
      </c>
      <c r="D341" s="390" t="s">
        <v>429</v>
      </c>
      <c r="E341" s="390" t="s">
        <v>275</v>
      </c>
    </row>
    <row r="342" spans="1:5" ht="12.75">
      <c r="A342" s="472"/>
      <c r="B342" s="292">
        <v>62</v>
      </c>
      <c r="C342" s="464" t="s">
        <v>742</v>
      </c>
      <c r="D342" s="464" t="s">
        <v>743</v>
      </c>
      <c r="E342" s="464" t="s">
        <v>677</v>
      </c>
    </row>
    <row r="343" spans="1:5" ht="12.75" customHeight="1">
      <c r="A343" s="472"/>
      <c r="B343" s="292">
        <v>62</v>
      </c>
      <c r="C343" s="464" t="s">
        <v>742</v>
      </c>
      <c r="D343" s="464" t="s">
        <v>743</v>
      </c>
      <c r="E343" s="464" t="s">
        <v>677</v>
      </c>
    </row>
    <row r="344" spans="1:5" ht="12.75" customHeight="1">
      <c r="A344" s="472"/>
      <c r="B344" s="292">
        <v>136</v>
      </c>
      <c r="C344" s="390" t="s">
        <v>202</v>
      </c>
      <c r="D344" s="390" t="s">
        <v>203</v>
      </c>
      <c r="E344" s="463" t="s">
        <v>609</v>
      </c>
    </row>
    <row r="345" spans="1:5" ht="12.75" customHeight="1">
      <c r="A345" s="472"/>
      <c r="B345" s="292">
        <v>39</v>
      </c>
      <c r="C345" s="390" t="s">
        <v>89</v>
      </c>
      <c r="D345" s="390" t="s">
        <v>90</v>
      </c>
      <c r="E345" s="463" t="s">
        <v>609</v>
      </c>
    </row>
    <row r="346" spans="1:5" ht="12.75" customHeight="1">
      <c r="A346" s="472"/>
      <c r="B346" s="292">
        <v>272</v>
      </c>
      <c r="C346" s="285" t="s">
        <v>692</v>
      </c>
      <c r="D346" s="285" t="s">
        <v>693</v>
      </c>
      <c r="E346" s="285" t="s">
        <v>678</v>
      </c>
    </row>
    <row r="347" spans="1:5" ht="12.75" customHeight="1">
      <c r="A347" s="472"/>
      <c r="B347" s="339">
        <v>362</v>
      </c>
      <c r="C347" s="390" t="s">
        <v>413</v>
      </c>
      <c r="D347" s="390" t="s">
        <v>672</v>
      </c>
      <c r="E347" s="390" t="s">
        <v>56</v>
      </c>
    </row>
    <row r="348" spans="1:5" ht="12.75" customHeight="1">
      <c r="A348" s="472"/>
      <c r="B348" s="339">
        <v>362</v>
      </c>
      <c r="C348" s="390" t="s">
        <v>413</v>
      </c>
      <c r="D348" s="390" t="s">
        <v>672</v>
      </c>
      <c r="E348" s="390" t="s">
        <v>56</v>
      </c>
    </row>
    <row r="349" spans="1:5" ht="12.75">
      <c r="A349" s="472"/>
      <c r="B349" s="292">
        <v>704</v>
      </c>
      <c r="C349" s="390" t="s">
        <v>112</v>
      </c>
      <c r="D349" s="463" t="s">
        <v>569</v>
      </c>
      <c r="E349" s="390" t="s">
        <v>570</v>
      </c>
    </row>
    <row r="350" spans="1:5" ht="12.75" customHeight="1">
      <c r="A350" s="472"/>
      <c r="B350" s="292">
        <v>451</v>
      </c>
      <c r="C350" s="390" t="s">
        <v>284</v>
      </c>
      <c r="D350" s="390" t="s">
        <v>285</v>
      </c>
      <c r="E350" s="390" t="s">
        <v>56</v>
      </c>
    </row>
    <row r="351" spans="1:5" ht="12.75" customHeight="1">
      <c r="A351" s="472"/>
      <c r="B351" s="292">
        <v>38</v>
      </c>
      <c r="C351" s="390" t="s">
        <v>607</v>
      </c>
      <c r="D351" s="390" t="s">
        <v>88</v>
      </c>
      <c r="E351" s="463" t="s">
        <v>609</v>
      </c>
    </row>
    <row r="352" spans="1:5" ht="12.75" customHeight="1">
      <c r="A352" s="472"/>
      <c r="B352" s="292">
        <v>64</v>
      </c>
      <c r="C352" s="464" t="s">
        <v>744</v>
      </c>
      <c r="D352" s="464" t="s">
        <v>745</v>
      </c>
      <c r="E352" s="464" t="s">
        <v>677</v>
      </c>
    </row>
    <row r="353" spans="1:5" ht="12.75">
      <c r="A353" s="472"/>
      <c r="B353" s="292">
        <v>108</v>
      </c>
      <c r="C353" s="390" t="s">
        <v>175</v>
      </c>
      <c r="D353" s="463" t="s">
        <v>325</v>
      </c>
      <c r="E353" s="390" t="s">
        <v>68</v>
      </c>
    </row>
    <row r="354" spans="1:5" ht="12.75" customHeight="1">
      <c r="A354" s="472"/>
      <c r="B354" s="292">
        <v>703</v>
      </c>
      <c r="C354" s="390" t="s">
        <v>327</v>
      </c>
      <c r="D354" s="463" t="s">
        <v>325</v>
      </c>
      <c r="E354" s="390" t="s">
        <v>275</v>
      </c>
    </row>
    <row r="355" spans="1:5" ht="15" customHeight="1">
      <c r="A355" s="472"/>
      <c r="B355" s="292">
        <v>681</v>
      </c>
      <c r="C355" s="390" t="s">
        <v>371</v>
      </c>
      <c r="D355" s="463" t="s">
        <v>372</v>
      </c>
      <c r="E355" s="389" t="s">
        <v>56</v>
      </c>
    </row>
    <row r="356" spans="1:5" ht="12.75" customHeight="1">
      <c r="A356" s="472"/>
      <c r="B356" s="292">
        <v>209</v>
      </c>
      <c r="C356" s="390" t="s">
        <v>242</v>
      </c>
      <c r="D356" s="390" t="s">
        <v>243</v>
      </c>
      <c r="E356" s="390" t="s">
        <v>56</v>
      </c>
    </row>
    <row r="357" spans="1:5" ht="12.75" customHeight="1">
      <c r="A357" s="472"/>
      <c r="B357" s="339">
        <v>337</v>
      </c>
      <c r="C357" s="389" t="s">
        <v>289</v>
      </c>
      <c r="D357" s="389" t="s">
        <v>290</v>
      </c>
      <c r="E357" s="389" t="s">
        <v>68</v>
      </c>
    </row>
    <row r="358" spans="1:5" ht="12.75">
      <c r="A358" s="472"/>
      <c r="B358" s="292">
        <v>754</v>
      </c>
      <c r="C358" s="390" t="s">
        <v>204</v>
      </c>
      <c r="D358" s="390" t="s">
        <v>125</v>
      </c>
      <c r="E358" s="389" t="s">
        <v>56</v>
      </c>
    </row>
    <row r="359" spans="1:5" ht="12.75" customHeight="1">
      <c r="A359" s="472"/>
      <c r="B359" s="292">
        <v>275</v>
      </c>
      <c r="C359" s="468" t="s">
        <v>145</v>
      </c>
      <c r="D359" s="468" t="s">
        <v>146</v>
      </c>
      <c r="E359" s="468" t="s">
        <v>147</v>
      </c>
    </row>
    <row r="360" spans="1:5" ht="12.75" customHeight="1">
      <c r="A360" s="472"/>
      <c r="B360" s="292">
        <v>420</v>
      </c>
      <c r="C360" s="390" t="s">
        <v>273</v>
      </c>
      <c r="D360" s="390" t="s">
        <v>146</v>
      </c>
      <c r="E360" s="390" t="s">
        <v>68</v>
      </c>
    </row>
    <row r="361" spans="1:5" ht="12.75">
      <c r="A361" s="472"/>
      <c r="B361" s="292">
        <v>1</v>
      </c>
      <c r="C361" s="390" t="s">
        <v>467</v>
      </c>
      <c r="D361" s="390" t="s">
        <v>468</v>
      </c>
      <c r="E361" s="390" t="s">
        <v>56</v>
      </c>
    </row>
    <row r="362" spans="1:5" ht="12.75" customHeight="1">
      <c r="A362" s="472"/>
      <c r="B362" s="292">
        <v>76</v>
      </c>
      <c r="C362" s="468" t="s">
        <v>752</v>
      </c>
      <c r="D362" s="468" t="s">
        <v>753</v>
      </c>
      <c r="E362" s="468" t="s">
        <v>680</v>
      </c>
    </row>
    <row r="363" spans="1:5" ht="12.75" customHeight="1">
      <c r="A363" s="472"/>
      <c r="B363" s="292">
        <v>424</v>
      </c>
      <c r="C363" s="464" t="s">
        <v>708</v>
      </c>
      <c r="D363" s="464" t="s">
        <v>709</v>
      </c>
      <c r="E363" s="464" t="s">
        <v>677</v>
      </c>
    </row>
    <row r="364" spans="1:5" ht="12.75">
      <c r="A364" s="472"/>
      <c r="B364" s="292">
        <v>151</v>
      </c>
      <c r="C364" s="390" t="s">
        <v>253</v>
      </c>
      <c r="D364" s="390" t="s">
        <v>361</v>
      </c>
      <c r="E364" s="390" t="s">
        <v>734</v>
      </c>
    </row>
    <row r="365" spans="1:5" ht="12.75" customHeight="1">
      <c r="A365" s="472"/>
      <c r="B365" s="292">
        <v>765</v>
      </c>
      <c r="C365" s="390" t="s">
        <v>180</v>
      </c>
      <c r="D365" s="390" t="s">
        <v>361</v>
      </c>
      <c r="E365" s="390" t="s">
        <v>533</v>
      </c>
    </row>
    <row r="366" spans="1:5" ht="12.75">
      <c r="A366" s="472"/>
      <c r="B366" s="292">
        <v>629</v>
      </c>
      <c r="C366" s="390" t="s">
        <v>658</v>
      </c>
      <c r="D366" s="390" t="s">
        <v>361</v>
      </c>
      <c r="E366" s="390" t="s">
        <v>275</v>
      </c>
    </row>
    <row r="367" spans="1:5" ht="12.75">
      <c r="A367" s="472"/>
      <c r="B367" s="339">
        <v>342</v>
      </c>
      <c r="C367" s="390" t="s">
        <v>240</v>
      </c>
      <c r="D367" s="390" t="s">
        <v>618</v>
      </c>
      <c r="E367" s="463" t="s">
        <v>609</v>
      </c>
    </row>
    <row r="368" spans="1:5" ht="12.75" customHeight="1">
      <c r="A368" s="472"/>
      <c r="B368" s="339">
        <v>501</v>
      </c>
      <c r="C368" s="389" t="s">
        <v>829</v>
      </c>
      <c r="D368" s="389" t="s">
        <v>618</v>
      </c>
      <c r="E368" s="389" t="s">
        <v>275</v>
      </c>
    </row>
    <row r="369" spans="1:5" ht="12.75">
      <c r="A369" s="472"/>
      <c r="B369" s="292">
        <v>752</v>
      </c>
      <c r="C369" s="390" t="s">
        <v>349</v>
      </c>
      <c r="D369" s="463" t="s">
        <v>323</v>
      </c>
      <c r="E369" s="390" t="s">
        <v>56</v>
      </c>
    </row>
    <row r="370" spans="1:5" ht="12.75">
      <c r="A370" s="472"/>
      <c r="B370" s="292">
        <v>581</v>
      </c>
      <c r="C370" s="27" t="s">
        <v>322</v>
      </c>
      <c r="D370" s="27" t="s">
        <v>323</v>
      </c>
      <c r="E370" s="27" t="s">
        <v>56</v>
      </c>
    </row>
    <row r="371" spans="1:5" ht="12.75">
      <c r="A371" s="472"/>
      <c r="B371" s="292">
        <v>608</v>
      </c>
      <c r="C371" s="390" t="s">
        <v>79</v>
      </c>
      <c r="D371" s="463" t="s">
        <v>323</v>
      </c>
      <c r="E371" s="390" t="s">
        <v>68</v>
      </c>
    </row>
    <row r="372" spans="1:5" ht="12.75">
      <c r="A372" s="472"/>
      <c r="B372" s="339">
        <v>349</v>
      </c>
      <c r="C372" s="390" t="s">
        <v>239</v>
      </c>
      <c r="D372" s="390" t="s">
        <v>632</v>
      </c>
      <c r="E372" s="390" t="s">
        <v>558</v>
      </c>
    </row>
    <row r="373" spans="1:5" ht="12.75">
      <c r="A373" s="472"/>
      <c r="B373" s="292">
        <v>609</v>
      </c>
      <c r="C373" s="390" t="s">
        <v>398</v>
      </c>
      <c r="D373" s="463" t="s">
        <v>502</v>
      </c>
      <c r="E373" s="390" t="s">
        <v>275</v>
      </c>
    </row>
    <row r="374" spans="1:5" ht="12.75" customHeight="1">
      <c r="A374" s="472"/>
      <c r="B374" s="339">
        <v>369</v>
      </c>
      <c r="C374" s="468" t="s">
        <v>175</v>
      </c>
      <c r="D374" s="468" t="s">
        <v>321</v>
      </c>
      <c r="E374" s="468" t="s">
        <v>680</v>
      </c>
    </row>
    <row r="375" spans="1:5" ht="12.75">
      <c r="A375" s="472"/>
      <c r="B375" s="292">
        <v>753</v>
      </c>
      <c r="C375" s="390" t="s">
        <v>333</v>
      </c>
      <c r="D375" s="463" t="s">
        <v>321</v>
      </c>
      <c r="E375" s="390" t="s">
        <v>275</v>
      </c>
    </row>
    <row r="376" spans="1:5" ht="12.75">
      <c r="A376" s="472"/>
      <c r="B376" s="292">
        <v>706</v>
      </c>
      <c r="C376" s="390" t="s">
        <v>324</v>
      </c>
      <c r="D376" s="390" t="s">
        <v>321</v>
      </c>
      <c r="E376" s="390" t="s">
        <v>275</v>
      </c>
    </row>
    <row r="377" spans="1:5" ht="12.75">
      <c r="A377" s="472"/>
      <c r="B377" s="293">
        <v>492</v>
      </c>
      <c r="C377" s="285" t="s">
        <v>192</v>
      </c>
      <c r="D377" s="285" t="s">
        <v>824</v>
      </c>
      <c r="E377" s="390" t="s">
        <v>520</v>
      </c>
    </row>
    <row r="378" spans="1:5" ht="12.75">
      <c r="A378" s="472"/>
      <c r="B378" s="292">
        <v>111</v>
      </c>
      <c r="C378" s="390" t="s">
        <v>158</v>
      </c>
      <c r="D378" s="390" t="s">
        <v>159</v>
      </c>
      <c r="E378" s="390" t="s">
        <v>491</v>
      </c>
    </row>
    <row r="379" spans="1:5" ht="12.75">
      <c r="A379" s="472"/>
      <c r="B379" s="292">
        <v>126</v>
      </c>
      <c r="C379" s="390" t="s">
        <v>295</v>
      </c>
      <c r="D379" s="390" t="s">
        <v>159</v>
      </c>
      <c r="E379" s="390" t="s">
        <v>106</v>
      </c>
    </row>
    <row r="380" spans="1:5" ht="12.75">
      <c r="A380" s="472"/>
      <c r="B380" s="292">
        <v>225</v>
      </c>
      <c r="C380" s="390" t="s">
        <v>244</v>
      </c>
      <c r="D380" s="390" t="s">
        <v>159</v>
      </c>
      <c r="E380" s="390" t="s">
        <v>275</v>
      </c>
    </row>
    <row r="381" spans="1:5" ht="12.75">
      <c r="A381" s="472"/>
      <c r="B381" s="339">
        <v>324</v>
      </c>
      <c r="C381" s="390" t="s">
        <v>182</v>
      </c>
      <c r="D381" s="390" t="s">
        <v>159</v>
      </c>
      <c r="E381" s="390" t="s">
        <v>106</v>
      </c>
    </row>
    <row r="382" spans="1:5" ht="12.75">
      <c r="A382" s="472"/>
      <c r="B382" s="292">
        <v>464</v>
      </c>
      <c r="C382" s="390" t="s">
        <v>204</v>
      </c>
      <c r="D382" s="390" t="s">
        <v>159</v>
      </c>
      <c r="E382" s="390" t="s">
        <v>275</v>
      </c>
    </row>
    <row r="383" spans="1:5" ht="12.75">
      <c r="A383" s="472"/>
      <c r="B383" s="339">
        <v>361</v>
      </c>
      <c r="C383" s="390" t="s">
        <v>670</v>
      </c>
      <c r="D383" s="390" t="s">
        <v>671</v>
      </c>
      <c r="E383" s="390" t="s">
        <v>428</v>
      </c>
    </row>
    <row r="384" spans="1:5" ht="12.75">
      <c r="A384" s="472"/>
      <c r="B384" s="292">
        <v>430</v>
      </c>
      <c r="C384" s="389" t="s">
        <v>821</v>
      </c>
      <c r="D384" s="389" t="s">
        <v>822</v>
      </c>
      <c r="E384" s="389" t="s">
        <v>328</v>
      </c>
    </row>
    <row r="385" spans="1:5" ht="12.75">
      <c r="A385" s="472"/>
      <c r="B385" s="504">
        <v>428</v>
      </c>
      <c r="C385" s="390" t="s">
        <v>821</v>
      </c>
      <c r="D385" s="390" t="s">
        <v>822</v>
      </c>
      <c r="E385" s="390" t="s">
        <v>843</v>
      </c>
    </row>
    <row r="386" spans="1:5" ht="12.75">
      <c r="A386" s="472"/>
      <c r="B386" s="292">
        <v>153</v>
      </c>
      <c r="C386" s="390" t="s">
        <v>718</v>
      </c>
      <c r="D386" s="390" t="s">
        <v>719</v>
      </c>
      <c r="E386" s="390" t="s">
        <v>677</v>
      </c>
    </row>
    <row r="387" spans="1:5" ht="12.75">
      <c r="A387" s="472"/>
      <c r="B387" s="292">
        <v>171</v>
      </c>
      <c r="C387" s="285" t="s">
        <v>188</v>
      </c>
      <c r="D387" s="285" t="s">
        <v>189</v>
      </c>
      <c r="E387" s="390" t="s">
        <v>770</v>
      </c>
    </row>
    <row r="388" spans="1:5" ht="12.75">
      <c r="A388" s="472"/>
      <c r="B388" s="292">
        <v>54</v>
      </c>
      <c r="C388" s="390" t="s">
        <v>128</v>
      </c>
      <c r="D388" s="390" t="s">
        <v>445</v>
      </c>
      <c r="E388" s="390" t="s">
        <v>63</v>
      </c>
    </row>
    <row r="389" spans="1:5" ht="12.75">
      <c r="A389" s="472"/>
      <c r="B389" s="292">
        <v>601</v>
      </c>
      <c r="C389" s="390" t="s">
        <v>458</v>
      </c>
      <c r="D389" s="390" t="s">
        <v>459</v>
      </c>
      <c r="E389" s="390" t="s">
        <v>464</v>
      </c>
    </row>
    <row r="390" spans="1:5" ht="12.75">
      <c r="A390" s="472"/>
      <c r="B390" s="339">
        <v>352</v>
      </c>
      <c r="C390" s="466" t="s">
        <v>55</v>
      </c>
      <c r="D390" s="466" t="s">
        <v>227</v>
      </c>
      <c r="E390" s="348" t="s">
        <v>130</v>
      </c>
    </row>
    <row r="391" spans="1:5" ht="12.75">
      <c r="A391" s="472"/>
      <c r="B391" s="292">
        <v>490</v>
      </c>
      <c r="C391" s="390" t="s">
        <v>629</v>
      </c>
      <c r="D391" s="390" t="s">
        <v>227</v>
      </c>
      <c r="E391" s="390" t="s">
        <v>704</v>
      </c>
    </row>
    <row r="392" spans="1:5" ht="12.75">
      <c r="A392" s="472"/>
      <c r="B392" s="292">
        <v>489</v>
      </c>
      <c r="C392" s="390" t="s">
        <v>629</v>
      </c>
      <c r="D392" s="390" t="s">
        <v>227</v>
      </c>
      <c r="E392" s="390" t="s">
        <v>704</v>
      </c>
    </row>
    <row r="393" spans="1:5" ht="12.75">
      <c r="A393" s="472"/>
      <c r="B393" s="292">
        <v>387</v>
      </c>
      <c r="C393" s="390" t="s">
        <v>791</v>
      </c>
      <c r="D393" s="390" t="s">
        <v>792</v>
      </c>
      <c r="E393" s="390" t="s">
        <v>56</v>
      </c>
    </row>
    <row r="394" spans="1:5" ht="12.75" customHeight="1">
      <c r="A394" s="472"/>
      <c r="B394" s="339">
        <v>354</v>
      </c>
      <c r="C394" s="466" t="s">
        <v>229</v>
      </c>
      <c r="D394" s="466" t="s">
        <v>228</v>
      </c>
      <c r="E394" s="348" t="s">
        <v>130</v>
      </c>
    </row>
    <row r="395" spans="1:5" ht="12.75">
      <c r="A395" s="472"/>
      <c r="B395" s="339">
        <v>353</v>
      </c>
      <c r="C395" s="466" t="s">
        <v>172</v>
      </c>
      <c r="D395" s="466" t="s">
        <v>228</v>
      </c>
      <c r="E395" s="348" t="s">
        <v>130</v>
      </c>
    </row>
    <row r="396" spans="1:5" ht="12.75">
      <c r="A396" s="472"/>
      <c r="B396" s="292">
        <v>762</v>
      </c>
      <c r="C396" s="390" t="s">
        <v>315</v>
      </c>
      <c r="D396" s="390" t="s">
        <v>228</v>
      </c>
      <c r="E396" s="153" t="s">
        <v>275</v>
      </c>
    </row>
    <row r="397" spans="1:5" ht="12.75">
      <c r="A397" s="472"/>
      <c r="B397" s="292">
        <v>764</v>
      </c>
      <c r="C397" s="390" t="s">
        <v>712</v>
      </c>
      <c r="D397" s="390" t="s">
        <v>228</v>
      </c>
      <c r="E397" s="390" t="s">
        <v>275</v>
      </c>
    </row>
    <row r="398" spans="1:5" ht="12.75">
      <c r="A398" s="472"/>
      <c r="B398" s="339">
        <v>516</v>
      </c>
      <c r="C398" s="390" t="s">
        <v>646</v>
      </c>
      <c r="D398" s="390" t="s">
        <v>228</v>
      </c>
      <c r="E398" s="390" t="s">
        <v>275</v>
      </c>
    </row>
    <row r="399" spans="1:5" ht="12.75">
      <c r="A399" s="472"/>
      <c r="B399" s="292">
        <v>628</v>
      </c>
      <c r="C399" s="390" t="s">
        <v>644</v>
      </c>
      <c r="D399" s="390" t="s">
        <v>228</v>
      </c>
      <c r="E399" s="390" t="s">
        <v>275</v>
      </c>
    </row>
    <row r="400" spans="1:5" ht="12.75" customHeight="1">
      <c r="A400" s="472"/>
      <c r="B400" s="292">
        <v>415</v>
      </c>
      <c r="C400" s="390" t="s">
        <v>344</v>
      </c>
      <c r="D400" s="390" t="s">
        <v>645</v>
      </c>
      <c r="E400" s="390" t="s">
        <v>275</v>
      </c>
    </row>
    <row r="401" spans="1:5" ht="12.75">
      <c r="A401" s="472"/>
      <c r="B401" s="292">
        <v>416</v>
      </c>
      <c r="C401" s="390" t="s">
        <v>344</v>
      </c>
      <c r="D401" s="390" t="s">
        <v>645</v>
      </c>
      <c r="E401" s="390" t="s">
        <v>275</v>
      </c>
    </row>
    <row r="402" spans="1:5" ht="12.75">
      <c r="A402" s="472"/>
      <c r="B402" s="292">
        <v>626</v>
      </c>
      <c r="C402" s="390" t="s">
        <v>644</v>
      </c>
      <c r="D402" s="390" t="s">
        <v>645</v>
      </c>
      <c r="E402" s="348" t="s">
        <v>275</v>
      </c>
    </row>
    <row r="403" spans="1:5" ht="12.75">
      <c r="A403" s="472"/>
      <c r="B403" s="292">
        <v>289</v>
      </c>
      <c r="C403" s="389" t="s">
        <v>74</v>
      </c>
      <c r="D403" s="389" t="s">
        <v>846</v>
      </c>
      <c r="E403" s="389" t="s">
        <v>63</v>
      </c>
    </row>
    <row r="404" spans="1:5" ht="12.75">
      <c r="A404" s="472"/>
      <c r="B404" s="339">
        <v>348</v>
      </c>
      <c r="C404" s="390" t="s">
        <v>201</v>
      </c>
      <c r="D404" s="390" t="s">
        <v>846</v>
      </c>
      <c r="E404" s="389" t="s">
        <v>63</v>
      </c>
    </row>
    <row r="405" spans="1:5" ht="12.75" customHeight="1">
      <c r="A405" s="472"/>
      <c r="B405" s="292">
        <v>459</v>
      </c>
      <c r="C405" s="390" t="s">
        <v>516</v>
      </c>
      <c r="D405" s="390" t="s">
        <v>314</v>
      </c>
      <c r="E405" s="389" t="s">
        <v>275</v>
      </c>
    </row>
    <row r="406" spans="1:5" ht="12.75" customHeight="1">
      <c r="A406" s="472"/>
      <c r="B406" s="292">
        <v>465</v>
      </c>
      <c r="C406" s="390" t="s">
        <v>358</v>
      </c>
      <c r="D406" s="463" t="s">
        <v>359</v>
      </c>
      <c r="E406" s="390" t="s">
        <v>275</v>
      </c>
    </row>
    <row r="407" spans="1:5" ht="12.75">
      <c r="A407" s="472"/>
      <c r="B407" s="339">
        <v>612</v>
      </c>
      <c r="C407" s="390" t="s">
        <v>369</v>
      </c>
      <c r="D407" s="463" t="s">
        <v>359</v>
      </c>
      <c r="E407" s="390" t="s">
        <v>275</v>
      </c>
    </row>
    <row r="408" spans="1:5" ht="12.75">
      <c r="A408" s="472"/>
      <c r="B408" s="292">
        <v>613</v>
      </c>
      <c r="C408" s="390" t="s">
        <v>529</v>
      </c>
      <c r="D408" s="463" t="s">
        <v>359</v>
      </c>
      <c r="E408" s="390" t="s">
        <v>275</v>
      </c>
    </row>
    <row r="409" spans="1:5" ht="12.75">
      <c r="A409" s="472"/>
      <c r="B409" s="339">
        <v>320</v>
      </c>
      <c r="C409" s="390" t="s">
        <v>167</v>
      </c>
      <c r="D409" s="463" t="s">
        <v>168</v>
      </c>
      <c r="E409" s="390" t="s">
        <v>56</v>
      </c>
    </row>
    <row r="410" spans="1:5" ht="12.75" customHeight="1">
      <c r="A410" s="472"/>
      <c r="B410" s="292">
        <v>758</v>
      </c>
      <c r="C410" s="390" t="s">
        <v>223</v>
      </c>
      <c r="D410" s="463" t="s">
        <v>168</v>
      </c>
      <c r="E410" s="390" t="s">
        <v>56</v>
      </c>
    </row>
    <row r="411" spans="1:5" ht="12.75" customHeight="1">
      <c r="A411" s="472"/>
      <c r="B411" s="339">
        <v>278</v>
      </c>
      <c r="C411" s="285" t="s">
        <v>84</v>
      </c>
      <c r="D411" s="285" t="s">
        <v>85</v>
      </c>
      <c r="E411" s="285" t="s">
        <v>680</v>
      </c>
    </row>
    <row r="412" spans="1:5" ht="12.75">
      <c r="A412" s="472"/>
      <c r="B412" s="292">
        <v>210</v>
      </c>
      <c r="C412" s="390" t="s">
        <v>84</v>
      </c>
      <c r="D412" s="390" t="s">
        <v>85</v>
      </c>
      <c r="E412" s="390" t="s">
        <v>475</v>
      </c>
    </row>
    <row r="413" spans="1:5" ht="12.75" customHeight="1">
      <c r="A413" s="472"/>
      <c r="B413" s="339">
        <v>520</v>
      </c>
      <c r="C413" s="390" t="s">
        <v>663</v>
      </c>
      <c r="D413" s="390" t="s">
        <v>85</v>
      </c>
      <c r="E413" s="390" t="s">
        <v>665</v>
      </c>
    </row>
    <row r="414" spans="1:5" ht="12.75">
      <c r="A414" s="472"/>
      <c r="B414" s="292">
        <v>262</v>
      </c>
      <c r="C414" s="348" t="s">
        <v>814</v>
      </c>
      <c r="D414" s="348" t="s">
        <v>97</v>
      </c>
      <c r="E414" s="348" t="s">
        <v>56</v>
      </c>
    </row>
    <row r="415" spans="1:5" ht="12.75" customHeight="1">
      <c r="A415" s="472"/>
      <c r="B415" s="292">
        <v>74</v>
      </c>
      <c r="C415" s="468" t="s">
        <v>751</v>
      </c>
      <c r="D415" s="468" t="s">
        <v>97</v>
      </c>
      <c r="E415" s="468" t="s">
        <v>680</v>
      </c>
    </row>
    <row r="416" spans="1:5" ht="12.75">
      <c r="A416" s="472"/>
      <c r="B416" s="292">
        <v>184</v>
      </c>
      <c r="C416" s="389" t="s">
        <v>202</v>
      </c>
      <c r="D416" s="389" t="s">
        <v>97</v>
      </c>
      <c r="E416" s="389" t="s">
        <v>521</v>
      </c>
    </row>
    <row r="417" spans="1:5" ht="12.75" customHeight="1">
      <c r="A417" s="472"/>
      <c r="B417" s="339">
        <v>370</v>
      </c>
      <c r="C417" s="468" t="s">
        <v>307</v>
      </c>
      <c r="D417" s="468" t="s">
        <v>97</v>
      </c>
      <c r="E417" s="468" t="s">
        <v>680</v>
      </c>
    </row>
    <row r="418" spans="1:5" ht="12.75">
      <c r="A418" s="472"/>
      <c r="B418" s="292">
        <v>60</v>
      </c>
      <c r="C418" s="390" t="s">
        <v>739</v>
      </c>
      <c r="D418" s="390" t="s">
        <v>121</v>
      </c>
      <c r="E418" s="390" t="s">
        <v>478</v>
      </c>
    </row>
    <row r="419" spans="1:5" ht="12.75">
      <c r="A419" s="472"/>
      <c r="B419" s="292">
        <v>139</v>
      </c>
      <c r="C419" s="390" t="s">
        <v>204</v>
      </c>
      <c r="D419" s="390" t="s">
        <v>121</v>
      </c>
      <c r="E419" s="390" t="s">
        <v>56</v>
      </c>
    </row>
    <row r="420" spans="1:5" ht="12.75">
      <c r="A420" s="472"/>
      <c r="B420" s="339">
        <v>247</v>
      </c>
      <c r="C420" s="390" t="s">
        <v>89</v>
      </c>
      <c r="D420" s="390" t="s">
        <v>121</v>
      </c>
      <c r="E420" s="285" t="s">
        <v>56</v>
      </c>
    </row>
    <row r="421" spans="1:5" ht="12.75">
      <c r="A421" s="472"/>
      <c r="B421" s="292">
        <v>211</v>
      </c>
      <c r="C421" s="390" t="s">
        <v>476</v>
      </c>
      <c r="D421" s="390" t="s">
        <v>477</v>
      </c>
      <c r="E421" s="390" t="s">
        <v>478</v>
      </c>
    </row>
    <row r="422" spans="1:5" ht="12.75">
      <c r="A422" s="472"/>
      <c r="B422" s="292">
        <v>217</v>
      </c>
      <c r="C422" s="390" t="s">
        <v>246</v>
      </c>
      <c r="D422" s="463" t="s">
        <v>247</v>
      </c>
      <c r="E422" s="390" t="s">
        <v>62</v>
      </c>
    </row>
    <row r="423" spans="1:5" ht="12.75">
      <c r="A423" s="472"/>
      <c r="B423" s="292">
        <v>109</v>
      </c>
      <c r="C423" s="390" t="s">
        <v>232</v>
      </c>
      <c r="D423" s="463" t="s">
        <v>233</v>
      </c>
      <c r="E423" s="390" t="s">
        <v>63</v>
      </c>
    </row>
    <row r="424" spans="1:5" ht="12.75">
      <c r="A424" s="472"/>
      <c r="B424" s="292">
        <v>68</v>
      </c>
      <c r="C424" s="468" t="s">
        <v>151</v>
      </c>
      <c r="D424" s="468" t="s">
        <v>152</v>
      </c>
      <c r="E424" s="468" t="s">
        <v>147</v>
      </c>
    </row>
    <row r="425" spans="1:5" ht="12.75" customHeight="1">
      <c r="A425" s="472"/>
      <c r="B425" s="339">
        <v>363</v>
      </c>
      <c r="C425" s="464" t="s">
        <v>230</v>
      </c>
      <c r="D425" s="464" t="s">
        <v>231</v>
      </c>
      <c r="E425" s="464" t="s">
        <v>677</v>
      </c>
    </row>
    <row r="426" spans="1:5" ht="12.75">
      <c r="A426" s="472"/>
      <c r="B426" s="292">
        <v>249</v>
      </c>
      <c r="C426" s="466" t="s">
        <v>127</v>
      </c>
      <c r="D426" s="466" t="s">
        <v>278</v>
      </c>
      <c r="E426" s="348" t="s">
        <v>130</v>
      </c>
    </row>
    <row r="427" spans="1:5" ht="12.75">
      <c r="A427" s="472"/>
      <c r="B427" s="292">
        <v>429</v>
      </c>
      <c r="C427" s="389" t="s">
        <v>66</v>
      </c>
      <c r="D427" s="389" t="s">
        <v>278</v>
      </c>
      <c r="E427" s="389" t="s">
        <v>404</v>
      </c>
    </row>
    <row r="428" spans="1:5" ht="12.75" customHeight="1">
      <c r="A428" s="472"/>
      <c r="B428" s="339">
        <v>530</v>
      </c>
      <c r="C428" s="389" t="s">
        <v>831</v>
      </c>
      <c r="D428" s="389" t="s">
        <v>278</v>
      </c>
      <c r="E428" s="389" t="s">
        <v>404</v>
      </c>
    </row>
    <row r="429" spans="1:5" ht="12.75" customHeight="1">
      <c r="A429" s="472"/>
      <c r="B429" s="292">
        <v>20</v>
      </c>
      <c r="C429" s="390" t="s">
        <v>579</v>
      </c>
      <c r="D429" s="463" t="s">
        <v>160</v>
      </c>
      <c r="E429" s="390" t="s">
        <v>63</v>
      </c>
    </row>
    <row r="430" spans="1:5" ht="12.75">
      <c r="A430" s="472"/>
      <c r="B430" s="339">
        <v>305</v>
      </c>
      <c r="C430" s="390" t="s">
        <v>483</v>
      </c>
      <c r="D430" s="390" t="s">
        <v>160</v>
      </c>
      <c r="E430" s="390" t="s">
        <v>63</v>
      </c>
    </row>
    <row r="431" spans="1:5" ht="12.75">
      <c r="A431" s="472"/>
      <c r="B431" s="292">
        <v>631</v>
      </c>
      <c r="C431" s="390" t="s">
        <v>659</v>
      </c>
      <c r="D431" s="390" t="s">
        <v>660</v>
      </c>
      <c r="E431" s="390" t="s">
        <v>466</v>
      </c>
    </row>
    <row r="432" spans="1:5" ht="12.75" customHeight="1">
      <c r="A432" s="472"/>
      <c r="B432" s="292">
        <v>138</v>
      </c>
      <c r="C432" s="389" t="s">
        <v>173</v>
      </c>
      <c r="D432" s="389" t="s">
        <v>174</v>
      </c>
      <c r="E432" s="389" t="s">
        <v>433</v>
      </c>
    </row>
    <row r="433" spans="1:5" ht="12.75">
      <c r="A433" s="472"/>
      <c r="B433" s="292">
        <v>19</v>
      </c>
      <c r="C433" s="390" t="s">
        <v>155</v>
      </c>
      <c r="D433" s="463" t="s">
        <v>156</v>
      </c>
      <c r="E433" s="390" t="s">
        <v>677</v>
      </c>
    </row>
    <row r="434" spans="1:5" ht="12.75">
      <c r="A434" s="472"/>
      <c r="B434" s="292">
        <v>137</v>
      </c>
      <c r="C434" s="390" t="s">
        <v>616</v>
      </c>
      <c r="D434" s="390" t="s">
        <v>156</v>
      </c>
      <c r="E434" s="463" t="s">
        <v>609</v>
      </c>
    </row>
    <row r="435" spans="1:5" ht="12.75">
      <c r="A435" s="472"/>
      <c r="B435" s="292">
        <v>102</v>
      </c>
      <c r="C435" s="390" t="s">
        <v>643</v>
      </c>
      <c r="D435" s="390" t="s">
        <v>346</v>
      </c>
      <c r="E435" s="390" t="s">
        <v>609</v>
      </c>
    </row>
    <row r="436" spans="1:5" ht="12.75">
      <c r="A436" s="472"/>
      <c r="B436" s="292">
        <v>487</v>
      </c>
      <c r="C436" s="468" t="s">
        <v>345</v>
      </c>
      <c r="D436" s="468" t="s">
        <v>346</v>
      </c>
      <c r="E436" s="468" t="s">
        <v>703</v>
      </c>
    </row>
    <row r="437" spans="1:5" ht="12.75" customHeight="1">
      <c r="A437" s="472"/>
      <c r="B437" s="339">
        <v>487</v>
      </c>
      <c r="C437" s="285" t="s">
        <v>345</v>
      </c>
      <c r="D437" s="285" t="s">
        <v>346</v>
      </c>
      <c r="E437" s="285" t="s">
        <v>703</v>
      </c>
    </row>
    <row r="438" spans="1:5" ht="12.75">
      <c r="A438" s="472"/>
      <c r="B438" s="292">
        <v>133</v>
      </c>
      <c r="C438" s="390" t="s">
        <v>614</v>
      </c>
      <c r="D438" s="390" t="s">
        <v>615</v>
      </c>
      <c r="E438" s="463" t="s">
        <v>609</v>
      </c>
    </row>
    <row r="439" spans="1:5" ht="12.75">
      <c r="A439" s="472"/>
      <c r="B439" s="292">
        <v>134</v>
      </c>
      <c r="C439" s="390" t="s">
        <v>199</v>
      </c>
      <c r="D439" s="390" t="s">
        <v>200</v>
      </c>
      <c r="E439" s="463" t="s">
        <v>609</v>
      </c>
    </row>
    <row r="440" spans="1:5" ht="12.75">
      <c r="A440" s="472"/>
      <c r="B440" s="339">
        <v>345</v>
      </c>
      <c r="C440" s="390" t="s">
        <v>303</v>
      </c>
      <c r="D440" s="390" t="s">
        <v>200</v>
      </c>
      <c r="E440" s="463" t="s">
        <v>609</v>
      </c>
    </row>
    <row r="441" spans="1:5" ht="12.75">
      <c r="A441" s="472"/>
      <c r="B441" s="339">
        <v>344</v>
      </c>
      <c r="C441" s="390" t="s">
        <v>206</v>
      </c>
      <c r="D441" s="390" t="s">
        <v>200</v>
      </c>
      <c r="E441" s="463" t="s">
        <v>609</v>
      </c>
    </row>
    <row r="442" spans="1:5" ht="15" customHeight="1">
      <c r="A442" s="472"/>
      <c r="B442" s="292">
        <v>121</v>
      </c>
      <c r="C442" s="390" t="s">
        <v>157</v>
      </c>
      <c r="D442" s="463" t="s">
        <v>193</v>
      </c>
      <c r="E442" s="390" t="s">
        <v>341</v>
      </c>
    </row>
    <row r="443" spans="1:5" ht="12.75">
      <c r="A443" s="472"/>
      <c r="B443" s="63">
        <v>584</v>
      </c>
      <c r="C443" s="390" t="s">
        <v>89</v>
      </c>
      <c r="D443" s="390" t="s">
        <v>193</v>
      </c>
      <c r="E443" s="27" t="s">
        <v>767</v>
      </c>
    </row>
    <row r="444" spans="1:5" ht="12.75">
      <c r="A444" s="472"/>
      <c r="B444" s="339">
        <v>525</v>
      </c>
      <c r="C444" s="390" t="s">
        <v>273</v>
      </c>
      <c r="D444" s="390" t="s">
        <v>193</v>
      </c>
      <c r="E444" s="390" t="s">
        <v>767</v>
      </c>
    </row>
    <row r="445" spans="1:5" ht="12.75">
      <c r="A445" s="472"/>
      <c r="B445" s="292">
        <v>620</v>
      </c>
      <c r="C445" s="390" t="s">
        <v>380</v>
      </c>
      <c r="D445" s="463" t="s">
        <v>193</v>
      </c>
      <c r="E445" s="390" t="s">
        <v>68</v>
      </c>
    </row>
    <row r="446" spans="1:5" ht="12.75">
      <c r="A446" s="472"/>
      <c r="B446" s="292">
        <v>212</v>
      </c>
      <c r="C446" s="390" t="s">
        <v>249</v>
      </c>
      <c r="D446" s="390" t="s">
        <v>250</v>
      </c>
      <c r="E446" s="390" t="s">
        <v>56</v>
      </c>
    </row>
    <row r="447" spans="1:5" ht="15" customHeight="1">
      <c r="A447" s="472"/>
      <c r="B447" s="292">
        <v>751</v>
      </c>
      <c r="C447" s="390" t="s">
        <v>458</v>
      </c>
      <c r="D447" s="390" t="s">
        <v>250</v>
      </c>
      <c r="E447" s="348" t="s">
        <v>56</v>
      </c>
    </row>
    <row r="448" spans="1:5" ht="15" customHeight="1">
      <c r="A448" s="472"/>
      <c r="B448" s="339">
        <v>8</v>
      </c>
      <c r="C448" s="390" t="s">
        <v>245</v>
      </c>
      <c r="D448" s="463" t="s">
        <v>452</v>
      </c>
      <c r="E448" s="390" t="s">
        <v>511</v>
      </c>
    </row>
    <row r="449" spans="1:5" ht="12.75">
      <c r="A449" s="472"/>
      <c r="B449" s="292">
        <v>120</v>
      </c>
      <c r="C449" s="390" t="s">
        <v>196</v>
      </c>
      <c r="D449" s="463" t="s">
        <v>195</v>
      </c>
      <c r="E449" s="390" t="s">
        <v>558</v>
      </c>
    </row>
    <row r="450" spans="1:5" ht="12.75">
      <c r="A450" s="472"/>
      <c r="B450" s="292">
        <v>323</v>
      </c>
      <c r="C450" s="390" t="s">
        <v>194</v>
      </c>
      <c r="D450" s="463" t="s">
        <v>555</v>
      </c>
      <c r="E450" s="390" t="s">
        <v>558</v>
      </c>
    </row>
    <row r="451" spans="1:5" ht="12.75" customHeight="1">
      <c r="A451" s="472"/>
      <c r="B451" s="292">
        <v>53</v>
      </c>
      <c r="C451" s="390" t="s">
        <v>419</v>
      </c>
      <c r="D451" s="390" t="s">
        <v>213</v>
      </c>
      <c r="E451" s="390" t="s">
        <v>60</v>
      </c>
    </row>
    <row r="452" spans="1:5" ht="12.75">
      <c r="A452" s="472"/>
      <c r="B452" s="292">
        <v>179</v>
      </c>
      <c r="C452" s="390" t="s">
        <v>295</v>
      </c>
      <c r="D452" s="390" t="s">
        <v>213</v>
      </c>
      <c r="E452" s="390" t="s">
        <v>795</v>
      </c>
    </row>
    <row r="453" spans="1:5" ht="12.75">
      <c r="A453" s="472"/>
      <c r="B453" s="292">
        <v>125</v>
      </c>
      <c r="C453" s="390" t="s">
        <v>212</v>
      </c>
      <c r="D453" s="390" t="s">
        <v>213</v>
      </c>
      <c r="E453" s="390" t="s">
        <v>106</v>
      </c>
    </row>
    <row r="454" spans="1:5" ht="12.75" customHeight="1">
      <c r="A454" s="472"/>
      <c r="B454" s="292">
        <v>113</v>
      </c>
      <c r="C454" s="390" t="s">
        <v>571</v>
      </c>
      <c r="D454" s="463" t="s">
        <v>213</v>
      </c>
      <c r="E454" s="390" t="s">
        <v>63</v>
      </c>
    </row>
    <row r="455" spans="1:5" ht="15" customHeight="1">
      <c r="A455" s="472"/>
      <c r="B455" s="292">
        <v>122</v>
      </c>
      <c r="C455" s="390" t="s">
        <v>220</v>
      </c>
      <c r="D455" s="390" t="s">
        <v>213</v>
      </c>
      <c r="E455" s="390" t="s">
        <v>106</v>
      </c>
    </row>
    <row r="456" spans="1:5" ht="12.75" customHeight="1">
      <c r="A456" s="472"/>
      <c r="B456" s="292">
        <v>186</v>
      </c>
      <c r="C456" s="390" t="s">
        <v>862</v>
      </c>
      <c r="D456" s="390" t="s">
        <v>213</v>
      </c>
      <c r="E456" s="389" t="s">
        <v>863</v>
      </c>
    </row>
    <row r="457" spans="1:5" ht="12.75" customHeight="1">
      <c r="A457" s="472"/>
      <c r="B457" s="292">
        <v>250</v>
      </c>
      <c r="C457" s="466" t="s">
        <v>279</v>
      </c>
      <c r="D457" s="466" t="s">
        <v>213</v>
      </c>
      <c r="E457" s="389" t="s">
        <v>130</v>
      </c>
    </row>
    <row r="458" spans="1:5" ht="12.75" customHeight="1">
      <c r="A458" s="472"/>
      <c r="B458" s="339">
        <v>307</v>
      </c>
      <c r="C458" s="390" t="s">
        <v>223</v>
      </c>
      <c r="D458" s="390" t="s">
        <v>213</v>
      </c>
      <c r="E458" s="390" t="s">
        <v>56</v>
      </c>
    </row>
    <row r="459" spans="1:5" ht="12.75" customHeight="1">
      <c r="A459" s="472"/>
      <c r="B459" s="339">
        <v>331</v>
      </c>
      <c r="C459" s="390" t="s">
        <v>307</v>
      </c>
      <c r="D459" s="390" t="s">
        <v>213</v>
      </c>
      <c r="E459" s="390" t="s">
        <v>106</v>
      </c>
    </row>
    <row r="460" spans="1:5" ht="12.75" customHeight="1">
      <c r="A460" s="472"/>
      <c r="B460" s="292">
        <v>767</v>
      </c>
      <c r="C460" s="390" t="s">
        <v>157</v>
      </c>
      <c r="D460" s="390" t="s">
        <v>213</v>
      </c>
      <c r="E460" s="153" t="s">
        <v>56</v>
      </c>
    </row>
    <row r="461" spans="1:5" ht="12.75" customHeight="1">
      <c r="A461" s="472"/>
      <c r="B461" s="292">
        <v>491</v>
      </c>
      <c r="C461" s="390" t="s">
        <v>182</v>
      </c>
      <c r="D461" s="390" t="s">
        <v>213</v>
      </c>
      <c r="E461" s="390" t="s">
        <v>56</v>
      </c>
    </row>
    <row r="462" spans="1:5" ht="12.75" customHeight="1">
      <c r="A462" s="472"/>
      <c r="B462" s="292">
        <v>642</v>
      </c>
      <c r="C462" s="390" t="s">
        <v>284</v>
      </c>
      <c r="D462" s="390" t="s">
        <v>213</v>
      </c>
      <c r="E462" s="348" t="s">
        <v>858</v>
      </c>
    </row>
    <row r="463" spans="1:5" ht="12.75" customHeight="1">
      <c r="A463" s="472"/>
      <c r="B463" s="292">
        <v>259</v>
      </c>
      <c r="C463" s="464" t="s">
        <v>686</v>
      </c>
      <c r="D463" s="464" t="s">
        <v>687</v>
      </c>
      <c r="E463" s="390" t="s">
        <v>412</v>
      </c>
    </row>
    <row r="464" spans="1:5" ht="12.75">
      <c r="A464" s="472"/>
      <c r="B464" s="292">
        <v>115</v>
      </c>
      <c r="C464" s="390" t="s">
        <v>572</v>
      </c>
      <c r="D464" s="463" t="s">
        <v>573</v>
      </c>
      <c r="E464" s="390" t="s">
        <v>63</v>
      </c>
    </row>
    <row r="465" spans="1:5" ht="12.75" customHeight="1">
      <c r="A465" s="472"/>
      <c r="B465" s="292">
        <v>231</v>
      </c>
      <c r="C465" s="390" t="s">
        <v>153</v>
      </c>
      <c r="D465" s="463" t="s">
        <v>154</v>
      </c>
      <c r="E465" s="390" t="s">
        <v>56</v>
      </c>
    </row>
    <row r="466" spans="1:5" ht="12.75">
      <c r="A466" s="472"/>
      <c r="B466" s="292">
        <v>453</v>
      </c>
      <c r="C466" s="390" t="s">
        <v>295</v>
      </c>
      <c r="D466" s="390" t="s">
        <v>425</v>
      </c>
      <c r="E466" s="390" t="s">
        <v>56</v>
      </c>
    </row>
    <row r="467" spans="1:5" ht="12.75">
      <c r="A467" s="472"/>
      <c r="B467" s="292">
        <v>604</v>
      </c>
      <c r="C467" s="390" t="s">
        <v>444</v>
      </c>
      <c r="D467" s="390" t="s">
        <v>497</v>
      </c>
      <c r="E467" s="389" t="s">
        <v>498</v>
      </c>
    </row>
    <row r="468" spans="1:5" ht="12.75">
      <c r="A468" s="472"/>
      <c r="B468" s="339">
        <v>341</v>
      </c>
      <c r="C468" s="390" t="s">
        <v>617</v>
      </c>
      <c r="D468" s="390" t="s">
        <v>207</v>
      </c>
      <c r="E468" s="463" t="s">
        <v>609</v>
      </c>
    </row>
    <row r="469" spans="1:5" ht="12.75">
      <c r="A469" s="472"/>
      <c r="B469" s="292">
        <v>471</v>
      </c>
      <c r="C469" s="390" t="s">
        <v>564</v>
      </c>
      <c r="D469" s="463" t="s">
        <v>207</v>
      </c>
      <c r="E469" s="390" t="s">
        <v>566</v>
      </c>
    </row>
    <row r="470" spans="1:5" ht="12.75">
      <c r="A470" s="472"/>
      <c r="B470" s="292">
        <v>633</v>
      </c>
      <c r="C470" s="390" t="s">
        <v>530</v>
      </c>
      <c r="D470" s="390" t="s">
        <v>207</v>
      </c>
      <c r="E470" s="389" t="s">
        <v>785</v>
      </c>
    </row>
    <row r="471" spans="1:5" ht="12.75">
      <c r="A471" s="472"/>
      <c r="B471" s="292">
        <v>616</v>
      </c>
      <c r="C471" s="390" t="s">
        <v>530</v>
      </c>
      <c r="D471" s="463" t="s">
        <v>207</v>
      </c>
      <c r="E471" s="390" t="s">
        <v>535</v>
      </c>
    </row>
    <row r="472" spans="1:5" ht="12.75" customHeight="1">
      <c r="A472" s="472"/>
      <c r="B472" s="292">
        <v>411</v>
      </c>
      <c r="C472" s="390" t="s">
        <v>241</v>
      </c>
      <c r="D472" s="463" t="s">
        <v>219</v>
      </c>
      <c r="E472" s="390" t="s">
        <v>375</v>
      </c>
    </row>
    <row r="473" spans="1:5" ht="12.75">
      <c r="A473" s="472"/>
      <c r="B473" s="292">
        <v>619</v>
      </c>
      <c r="C473" s="390" t="s">
        <v>403</v>
      </c>
      <c r="D473" s="463" t="s">
        <v>219</v>
      </c>
      <c r="E473" s="390" t="s">
        <v>68</v>
      </c>
    </row>
    <row r="474" spans="1:5" ht="12.75">
      <c r="A474" s="472"/>
      <c r="B474" s="339">
        <v>306</v>
      </c>
      <c r="C474" s="390" t="s">
        <v>199</v>
      </c>
      <c r="D474" s="390" t="s">
        <v>438</v>
      </c>
      <c r="E474" s="389" t="s">
        <v>56</v>
      </c>
    </row>
    <row r="475" spans="1:5" ht="12.75">
      <c r="A475" s="472"/>
      <c r="B475" s="292">
        <v>55</v>
      </c>
      <c r="C475" s="390" t="s">
        <v>86</v>
      </c>
      <c r="D475" s="390" t="s">
        <v>87</v>
      </c>
      <c r="E475" s="390" t="s">
        <v>71</v>
      </c>
    </row>
    <row r="476" spans="1:5" ht="12.75">
      <c r="A476" s="472"/>
      <c r="B476" s="292">
        <v>177</v>
      </c>
      <c r="C476" s="390" t="s">
        <v>778</v>
      </c>
      <c r="D476" s="390" t="s">
        <v>779</v>
      </c>
      <c r="E476" s="390" t="s">
        <v>780</v>
      </c>
    </row>
    <row r="477" spans="1:5" ht="12.75">
      <c r="A477" s="472"/>
      <c r="B477" s="292">
        <v>180</v>
      </c>
      <c r="C477" s="348" t="s">
        <v>166</v>
      </c>
      <c r="D477" s="348" t="s">
        <v>807</v>
      </c>
      <c r="E477" s="348" t="s">
        <v>808</v>
      </c>
    </row>
    <row r="478" spans="1:5" ht="12.75">
      <c r="A478" s="472"/>
      <c r="B478" s="292">
        <v>707</v>
      </c>
      <c r="C478" s="464" t="s">
        <v>64</v>
      </c>
      <c r="D478" s="464" t="s">
        <v>339</v>
      </c>
      <c r="E478" s="464" t="s">
        <v>677</v>
      </c>
    </row>
    <row r="479" spans="1:5" ht="12.75" customHeight="1">
      <c r="A479" s="472"/>
      <c r="B479" s="292">
        <v>218</v>
      </c>
      <c r="C479" s="390" t="s">
        <v>508</v>
      </c>
      <c r="D479" s="463" t="s">
        <v>297</v>
      </c>
      <c r="E479" s="390" t="s">
        <v>126</v>
      </c>
    </row>
    <row r="480" spans="1:5" ht="12.75" customHeight="1">
      <c r="A480" s="472"/>
      <c r="B480" s="292">
        <v>218</v>
      </c>
      <c r="C480" s="348" t="s">
        <v>204</v>
      </c>
      <c r="D480" s="348" t="s">
        <v>297</v>
      </c>
      <c r="E480" s="348" t="s">
        <v>56</v>
      </c>
    </row>
    <row r="481" spans="1:5" ht="12.75">
      <c r="A481" s="472"/>
      <c r="B481" s="292">
        <v>123</v>
      </c>
      <c r="C481" s="390" t="s">
        <v>172</v>
      </c>
      <c r="D481" s="390" t="s">
        <v>432</v>
      </c>
      <c r="E481" s="390" t="s">
        <v>106</v>
      </c>
    </row>
    <row r="482" spans="1:5" ht="12.75">
      <c r="A482" s="472"/>
      <c r="B482" s="292">
        <v>219</v>
      </c>
      <c r="C482" s="390" t="s">
        <v>133</v>
      </c>
      <c r="D482" s="463" t="s">
        <v>509</v>
      </c>
      <c r="E482" s="390" t="s">
        <v>62</v>
      </c>
    </row>
    <row r="483" spans="1:5" ht="12.75" customHeight="1">
      <c r="A483" s="472"/>
      <c r="B483" s="293">
        <v>472</v>
      </c>
      <c r="C483" s="390" t="s">
        <v>187</v>
      </c>
      <c r="D483" s="463" t="s">
        <v>509</v>
      </c>
      <c r="E483" s="464" t="s">
        <v>677</v>
      </c>
    </row>
    <row r="484" spans="1:5" ht="12.75" customHeight="1">
      <c r="A484" s="472"/>
      <c r="B484" s="339">
        <v>512</v>
      </c>
      <c r="C484" s="390" t="s">
        <v>543</v>
      </c>
      <c r="D484" s="463" t="s">
        <v>390</v>
      </c>
      <c r="E484" s="390" t="s">
        <v>68</v>
      </c>
    </row>
    <row r="485" spans="1:5" ht="12.75">
      <c r="A485" s="472"/>
      <c r="B485" s="292">
        <v>636</v>
      </c>
      <c r="C485" s="348" t="s">
        <v>379</v>
      </c>
      <c r="D485" s="348" t="s">
        <v>390</v>
      </c>
      <c r="E485" s="390" t="s">
        <v>465</v>
      </c>
    </row>
    <row r="486" spans="1:5" ht="12.75">
      <c r="A486" s="472"/>
      <c r="B486" s="339">
        <v>386</v>
      </c>
      <c r="C486" s="390" t="s">
        <v>789</v>
      </c>
      <c r="D486" s="390" t="s">
        <v>790</v>
      </c>
      <c r="E486" s="390" t="s">
        <v>558</v>
      </c>
    </row>
    <row r="487" spans="1:5" ht="12.75" customHeight="1">
      <c r="A487" s="472"/>
      <c r="B487" s="339">
        <v>308</v>
      </c>
      <c r="C487" s="390" t="s">
        <v>183</v>
      </c>
      <c r="D487" s="390" t="s">
        <v>288</v>
      </c>
      <c r="E487" s="390" t="s">
        <v>56</v>
      </c>
    </row>
    <row r="488" spans="1:5" ht="12.75" customHeight="1">
      <c r="A488" s="472"/>
      <c r="B488" s="292">
        <v>401</v>
      </c>
      <c r="C488" s="390" t="s">
        <v>326</v>
      </c>
      <c r="D488" s="390" t="s">
        <v>288</v>
      </c>
      <c r="E488" s="389" t="s">
        <v>56</v>
      </c>
    </row>
    <row r="489" spans="1:5" ht="12.75">
      <c r="A489" s="472"/>
      <c r="B489" s="339">
        <v>526</v>
      </c>
      <c r="C489" s="390" t="s">
        <v>394</v>
      </c>
      <c r="D489" s="390" t="s">
        <v>765</v>
      </c>
      <c r="E489" s="390" t="s">
        <v>275</v>
      </c>
    </row>
    <row r="490" spans="1:5" ht="12.75" customHeight="1">
      <c r="A490" s="472"/>
      <c r="B490" s="292">
        <v>610</v>
      </c>
      <c r="C490" s="390" t="s">
        <v>503</v>
      </c>
      <c r="D490" s="463" t="s">
        <v>94</v>
      </c>
      <c r="E490" s="390" t="s">
        <v>275</v>
      </c>
    </row>
    <row r="491" spans="1:5" ht="12.75" customHeight="1">
      <c r="A491" s="472"/>
      <c r="B491" s="292">
        <v>165</v>
      </c>
      <c r="C491" s="468" t="s">
        <v>356</v>
      </c>
      <c r="D491" s="468" t="s">
        <v>727</v>
      </c>
      <c r="E491" s="468" t="s">
        <v>680</v>
      </c>
    </row>
    <row r="492" spans="1:5" ht="12.75">
      <c r="A492" s="472"/>
      <c r="B492" s="292">
        <v>46</v>
      </c>
      <c r="C492" s="390" t="s">
        <v>115</v>
      </c>
      <c r="D492" s="390" t="s">
        <v>55</v>
      </c>
      <c r="E492" s="390" t="s">
        <v>71</v>
      </c>
    </row>
    <row r="493" spans="1:5" ht="12.75">
      <c r="A493" s="472"/>
      <c r="B493" s="292">
        <v>144</v>
      </c>
      <c r="C493" s="390" t="s">
        <v>222</v>
      </c>
      <c r="D493" s="390" t="s">
        <v>55</v>
      </c>
      <c r="E493" s="390" t="s">
        <v>735</v>
      </c>
    </row>
    <row r="494" spans="1:5" ht="12.75" customHeight="1">
      <c r="A494" s="472"/>
      <c r="B494" s="292">
        <v>226</v>
      </c>
      <c r="C494" s="390" t="s">
        <v>54</v>
      </c>
      <c r="D494" s="463" t="s">
        <v>55</v>
      </c>
      <c r="E494" s="390" t="s">
        <v>56</v>
      </c>
    </row>
    <row r="495" spans="1:5" ht="12.75" customHeight="1">
      <c r="A495" s="472"/>
      <c r="B495" s="292">
        <v>755</v>
      </c>
      <c r="C495" s="390" t="s">
        <v>162</v>
      </c>
      <c r="D495" s="463" t="s">
        <v>55</v>
      </c>
      <c r="E495" s="390" t="s">
        <v>56</v>
      </c>
    </row>
    <row r="496" spans="1:5" ht="12.75" customHeight="1">
      <c r="A496" s="472"/>
      <c r="B496" s="292">
        <v>410</v>
      </c>
      <c r="C496" s="390" t="s">
        <v>127</v>
      </c>
      <c r="D496" s="463" t="s">
        <v>55</v>
      </c>
      <c r="E496" s="390" t="s">
        <v>56</v>
      </c>
    </row>
    <row r="497" spans="1:5" ht="12.75">
      <c r="A497" s="472"/>
      <c r="B497" s="339">
        <v>514</v>
      </c>
      <c r="C497" s="390" t="s">
        <v>394</v>
      </c>
      <c r="D497" s="390" t="s">
        <v>55</v>
      </c>
      <c r="E497" s="390" t="s">
        <v>638</v>
      </c>
    </row>
    <row r="498" spans="1:5" ht="12.75" customHeight="1">
      <c r="A498" s="472"/>
      <c r="B498" s="292">
        <v>167</v>
      </c>
      <c r="C498" s="468" t="s">
        <v>730</v>
      </c>
      <c r="D498" s="468" t="s">
        <v>731</v>
      </c>
      <c r="E498" s="468" t="s">
        <v>680</v>
      </c>
    </row>
    <row r="499" spans="1:5" ht="12.75" customHeight="1">
      <c r="A499" s="472"/>
      <c r="B499" s="292">
        <v>220</v>
      </c>
      <c r="C499" s="390" t="s">
        <v>271</v>
      </c>
      <c r="D499" s="390" t="s">
        <v>272</v>
      </c>
      <c r="E499" s="390" t="s">
        <v>63</v>
      </c>
    </row>
    <row r="500" spans="1:5" ht="12.75" customHeight="1">
      <c r="A500" s="472"/>
      <c r="B500" s="292">
        <v>683</v>
      </c>
      <c r="C500" s="390" t="s">
        <v>373</v>
      </c>
      <c r="D500" s="390" t="s">
        <v>272</v>
      </c>
      <c r="E500" s="389" t="s">
        <v>433</v>
      </c>
    </row>
    <row r="501" spans="1:5" ht="12.75">
      <c r="A501" s="472"/>
      <c r="B501" s="292">
        <v>686</v>
      </c>
      <c r="C501" s="389" t="s">
        <v>331</v>
      </c>
      <c r="D501" s="389" t="s">
        <v>332</v>
      </c>
      <c r="E501" s="389" t="s">
        <v>677</v>
      </c>
    </row>
    <row r="502" spans="1:5" ht="12.75" customHeight="1">
      <c r="A502" s="472"/>
      <c r="B502" s="293">
        <v>473</v>
      </c>
      <c r="C502" s="390" t="s">
        <v>565</v>
      </c>
      <c r="D502" s="463" t="s">
        <v>362</v>
      </c>
      <c r="E502" s="390" t="s">
        <v>56</v>
      </c>
    </row>
    <row r="503" spans="1:5" ht="12.75" customHeight="1">
      <c r="A503" s="472"/>
      <c r="B503" s="292">
        <v>618</v>
      </c>
      <c r="C503" s="390" t="s">
        <v>382</v>
      </c>
      <c r="D503" s="463" t="s">
        <v>362</v>
      </c>
      <c r="E503" s="390" t="s">
        <v>56</v>
      </c>
    </row>
    <row r="504" spans="1:5" ht="12.75">
      <c r="A504" s="472"/>
      <c r="B504" s="292">
        <v>236</v>
      </c>
      <c r="C504" s="390" t="s">
        <v>453</v>
      </c>
      <c r="D504" s="390" t="s">
        <v>364</v>
      </c>
      <c r="E504" s="390" t="s">
        <v>56</v>
      </c>
    </row>
    <row r="505" spans="1:5" ht="12.75" customHeight="1">
      <c r="A505" s="472"/>
      <c r="B505" s="292">
        <v>761</v>
      </c>
      <c r="C505" s="153" t="s">
        <v>363</v>
      </c>
      <c r="D505" s="153" t="s">
        <v>364</v>
      </c>
      <c r="E505" s="153" t="s">
        <v>56</v>
      </c>
    </row>
    <row r="506" spans="1:5" ht="12.75">
      <c r="A506" s="472"/>
      <c r="B506" s="292">
        <v>756</v>
      </c>
      <c r="C506" s="390" t="s">
        <v>157</v>
      </c>
      <c r="D506" s="463" t="s">
        <v>280</v>
      </c>
      <c r="E506" s="390" t="s">
        <v>275</v>
      </c>
    </row>
    <row r="507" spans="1:5" ht="12.75">
      <c r="A507" s="472"/>
      <c r="B507" s="292">
        <v>757</v>
      </c>
      <c r="C507" s="390" t="s">
        <v>334</v>
      </c>
      <c r="D507" s="463" t="s">
        <v>280</v>
      </c>
      <c r="E507" s="390" t="s">
        <v>275</v>
      </c>
    </row>
    <row r="508" spans="1:5" ht="12.75">
      <c r="A508" s="472"/>
      <c r="B508" s="292">
        <v>243</v>
      </c>
      <c r="C508" s="390" t="s">
        <v>611</v>
      </c>
      <c r="D508" s="390" t="s">
        <v>269</v>
      </c>
      <c r="E508" s="463" t="s">
        <v>609</v>
      </c>
    </row>
    <row r="509" spans="1:5" ht="12.75">
      <c r="A509" s="472"/>
      <c r="B509" s="292">
        <v>172</v>
      </c>
      <c r="C509" s="390" t="s">
        <v>224</v>
      </c>
      <c r="D509" s="390" t="s">
        <v>118</v>
      </c>
      <c r="E509" s="390" t="s">
        <v>770</v>
      </c>
    </row>
    <row r="510" spans="1:5" ht="12.75" customHeight="1">
      <c r="A510" s="472"/>
      <c r="B510" s="292">
        <v>284</v>
      </c>
      <c r="C510" s="390" t="s">
        <v>117</v>
      </c>
      <c r="D510" s="390" t="s">
        <v>118</v>
      </c>
      <c r="E510" s="389" t="s">
        <v>768</v>
      </c>
    </row>
    <row r="511" spans="1:5" ht="12.75" customHeight="1">
      <c r="A511" s="472"/>
      <c r="B511" s="292">
        <v>766</v>
      </c>
      <c r="C511" s="390" t="s">
        <v>713</v>
      </c>
      <c r="D511" s="390" t="s">
        <v>714</v>
      </c>
      <c r="E511" s="390" t="s">
        <v>341</v>
      </c>
    </row>
    <row r="512" spans="1:5" ht="12.75">
      <c r="A512" s="472"/>
      <c r="B512" s="292">
        <v>119</v>
      </c>
      <c r="C512" s="390" t="s">
        <v>575</v>
      </c>
      <c r="D512" s="463" t="s">
        <v>554</v>
      </c>
      <c r="E512" s="390" t="s">
        <v>68</v>
      </c>
    </row>
    <row r="513" spans="1:5" ht="12.75">
      <c r="A513" s="472"/>
      <c r="B513" s="339">
        <v>322</v>
      </c>
      <c r="C513" s="390" t="s">
        <v>553</v>
      </c>
      <c r="D513" s="463" t="s">
        <v>554</v>
      </c>
      <c r="E513" s="390" t="s">
        <v>68</v>
      </c>
    </row>
    <row r="514" spans="1:5" ht="12.75" customHeight="1">
      <c r="A514" s="472"/>
      <c r="B514" s="293">
        <v>128</v>
      </c>
      <c r="C514" s="390" t="s">
        <v>295</v>
      </c>
      <c r="D514" s="390" t="s">
        <v>354</v>
      </c>
      <c r="E514" s="285" t="s">
        <v>433</v>
      </c>
    </row>
    <row r="515" spans="1:5" ht="12.75">
      <c r="A515" s="472"/>
      <c r="B515" s="292">
        <v>175</v>
      </c>
      <c r="C515" s="390" t="s">
        <v>775</v>
      </c>
      <c r="D515" s="390" t="s">
        <v>354</v>
      </c>
      <c r="E515" s="390" t="s">
        <v>780</v>
      </c>
    </row>
    <row r="516" spans="1:5" ht="12.75">
      <c r="A516" s="472"/>
      <c r="B516" s="292">
        <v>467</v>
      </c>
      <c r="C516" s="390" t="s">
        <v>353</v>
      </c>
      <c r="D516" s="463" t="s">
        <v>354</v>
      </c>
      <c r="E516" s="390" t="s">
        <v>56</v>
      </c>
    </row>
    <row r="517" spans="1:5" ht="12.75">
      <c r="A517" s="472"/>
      <c r="B517" s="292">
        <v>625</v>
      </c>
      <c r="C517" s="390" t="s">
        <v>423</v>
      </c>
      <c r="D517" s="390" t="s">
        <v>354</v>
      </c>
      <c r="E517" s="348" t="s">
        <v>275</v>
      </c>
    </row>
    <row r="518" spans="1:5" ht="12.75">
      <c r="A518" s="472"/>
      <c r="B518" s="292">
        <v>273</v>
      </c>
      <c r="C518" s="390" t="s">
        <v>694</v>
      </c>
      <c r="D518" s="390" t="s">
        <v>695</v>
      </c>
      <c r="E518" s="390" t="s">
        <v>699</v>
      </c>
    </row>
    <row r="519" spans="1:5" ht="12.75">
      <c r="A519" s="472"/>
      <c r="B519" s="292">
        <v>359</v>
      </c>
      <c r="C519" s="390" t="s">
        <v>669</v>
      </c>
      <c r="D519" s="390" t="s">
        <v>417</v>
      </c>
      <c r="E519" s="390" t="s">
        <v>478</v>
      </c>
    </row>
    <row r="520" spans="1:5" ht="12.75">
      <c r="A520" s="472"/>
      <c r="B520" s="292">
        <v>78</v>
      </c>
      <c r="C520" s="285" t="s">
        <v>74</v>
      </c>
      <c r="D520" s="285" t="s">
        <v>80</v>
      </c>
      <c r="E520" s="285" t="s">
        <v>759</v>
      </c>
    </row>
    <row r="521" spans="1:5" ht="12.75">
      <c r="A521" s="472"/>
      <c r="B521" s="292">
        <v>79</v>
      </c>
      <c r="C521" s="285" t="s">
        <v>58</v>
      </c>
      <c r="D521" s="285" t="s">
        <v>756</v>
      </c>
      <c r="E521" s="285" t="s">
        <v>759</v>
      </c>
    </row>
    <row r="522" spans="1:5" ht="12.75" customHeight="1">
      <c r="A522" s="472"/>
      <c r="B522" s="339">
        <v>378</v>
      </c>
      <c r="C522" s="285" t="s">
        <v>755</v>
      </c>
      <c r="D522" s="285" t="s">
        <v>756</v>
      </c>
      <c r="E522" s="285" t="s">
        <v>759</v>
      </c>
    </row>
    <row r="523" spans="1:5" ht="12.75">
      <c r="A523" s="472"/>
      <c r="B523" s="339">
        <v>330</v>
      </c>
      <c r="C523" s="390" t="s">
        <v>308</v>
      </c>
      <c r="D523" s="390" t="s">
        <v>309</v>
      </c>
      <c r="E523" s="390" t="s">
        <v>106</v>
      </c>
    </row>
    <row r="524" spans="1:5" ht="12.75">
      <c r="A524" s="472"/>
      <c r="B524" s="292">
        <v>407</v>
      </c>
      <c r="C524" s="390" t="s">
        <v>342</v>
      </c>
      <c r="D524" s="390" t="s">
        <v>343</v>
      </c>
      <c r="E524" s="389" t="s">
        <v>275</v>
      </c>
    </row>
    <row r="525" spans="1:5" ht="12.75">
      <c r="A525" s="472"/>
      <c r="B525" s="292">
        <v>75</v>
      </c>
      <c r="C525" s="468" t="s">
        <v>418</v>
      </c>
      <c r="D525" s="468" t="s">
        <v>184</v>
      </c>
      <c r="E525" s="468" t="s">
        <v>680</v>
      </c>
    </row>
    <row r="526" spans="1:5" ht="12.75">
      <c r="A526" s="472"/>
      <c r="B526" s="292">
        <v>117</v>
      </c>
      <c r="C526" s="390" t="s">
        <v>183</v>
      </c>
      <c r="D526" s="463" t="s">
        <v>388</v>
      </c>
      <c r="E526" s="390" t="s">
        <v>770</v>
      </c>
    </row>
    <row r="527" spans="1:5" ht="12.75">
      <c r="A527" s="472"/>
      <c r="B527" s="292">
        <v>630</v>
      </c>
      <c r="C527" s="390" t="s">
        <v>273</v>
      </c>
      <c r="D527" s="390" t="s">
        <v>388</v>
      </c>
      <c r="E527" s="390" t="s">
        <v>505</v>
      </c>
    </row>
    <row r="528" spans="1:5" ht="12.75">
      <c r="A528" s="472"/>
      <c r="B528" s="292">
        <v>641</v>
      </c>
      <c r="C528" s="390" t="s">
        <v>847</v>
      </c>
      <c r="D528" s="390" t="s">
        <v>388</v>
      </c>
      <c r="E528" s="348" t="s">
        <v>420</v>
      </c>
    </row>
    <row r="529" spans="1:5" ht="12.75">
      <c r="A529" s="472"/>
      <c r="B529" s="292">
        <v>213</v>
      </c>
      <c r="C529" s="390" t="s">
        <v>89</v>
      </c>
      <c r="D529" s="390" t="s">
        <v>259</v>
      </c>
      <c r="E529" s="348" t="s">
        <v>62</v>
      </c>
    </row>
    <row r="530" spans="1:5" ht="12.75">
      <c r="A530" s="472"/>
      <c r="B530" s="292">
        <v>124</v>
      </c>
      <c r="C530" s="390" t="s">
        <v>157</v>
      </c>
      <c r="D530" s="390" t="s">
        <v>215</v>
      </c>
      <c r="E530" s="390" t="s">
        <v>106</v>
      </c>
    </row>
    <row r="531" spans="1:5" ht="12.75">
      <c r="A531" s="472"/>
      <c r="B531" s="339">
        <v>327</v>
      </c>
      <c r="C531" s="390" t="s">
        <v>199</v>
      </c>
      <c r="D531" s="390" t="s">
        <v>215</v>
      </c>
      <c r="E531" s="390" t="s">
        <v>106</v>
      </c>
    </row>
    <row r="532" spans="1:5" ht="12.75">
      <c r="A532" s="472"/>
      <c r="B532" s="293">
        <v>81</v>
      </c>
      <c r="C532" s="285" t="s">
        <v>760</v>
      </c>
      <c r="D532" s="285" t="s">
        <v>186</v>
      </c>
      <c r="E532" s="285" t="s">
        <v>759</v>
      </c>
    </row>
    <row r="533" spans="1:5" ht="12.75">
      <c r="A533" s="472"/>
      <c r="B533" s="293">
        <v>81</v>
      </c>
      <c r="C533" s="285" t="s">
        <v>760</v>
      </c>
      <c r="D533" s="285" t="s">
        <v>186</v>
      </c>
      <c r="E533" s="390" t="s">
        <v>770</v>
      </c>
    </row>
    <row r="534" spans="1:5" ht="12.75">
      <c r="A534" s="472"/>
      <c r="B534" s="339">
        <v>382</v>
      </c>
      <c r="C534" s="285" t="s">
        <v>185</v>
      </c>
      <c r="D534" s="285" t="s">
        <v>186</v>
      </c>
      <c r="E534" s="390" t="s">
        <v>505</v>
      </c>
    </row>
    <row r="535" spans="1:5" ht="12.75">
      <c r="A535" s="472"/>
      <c r="B535" s="292">
        <v>254</v>
      </c>
      <c r="C535" s="348" t="s">
        <v>66</v>
      </c>
      <c r="D535" s="348" t="s">
        <v>67</v>
      </c>
      <c r="E535" s="348" t="s">
        <v>834</v>
      </c>
    </row>
    <row r="536" spans="1:5" ht="12.75">
      <c r="A536" s="472"/>
      <c r="B536" s="292">
        <v>140</v>
      </c>
      <c r="C536" s="390" t="s">
        <v>55</v>
      </c>
      <c r="D536" s="390" t="s">
        <v>67</v>
      </c>
      <c r="E536" s="390" t="s">
        <v>68</v>
      </c>
    </row>
    <row r="537" spans="1:5" ht="12.75">
      <c r="A537" s="472"/>
      <c r="B537" s="339">
        <v>384</v>
      </c>
      <c r="C537" s="390" t="s">
        <v>786</v>
      </c>
      <c r="D537" s="390" t="s">
        <v>67</v>
      </c>
      <c r="E537" s="390" t="s">
        <v>56</v>
      </c>
    </row>
    <row r="538" spans="1:5" ht="12.75" customHeight="1">
      <c r="A538" s="472"/>
      <c r="B538" s="292">
        <v>479</v>
      </c>
      <c r="C538" s="390" t="s">
        <v>201</v>
      </c>
      <c r="D538" s="390" t="s">
        <v>67</v>
      </c>
      <c r="E538" s="390" t="s">
        <v>352</v>
      </c>
    </row>
    <row r="539" spans="1:5" ht="12.75">
      <c r="A539" s="472"/>
      <c r="B539" s="292">
        <v>28</v>
      </c>
      <c r="C539" s="390" t="s">
        <v>584</v>
      </c>
      <c r="D539" s="390" t="s">
        <v>107</v>
      </c>
      <c r="E539" s="390" t="s">
        <v>106</v>
      </c>
    </row>
    <row r="540" spans="1:5" ht="12.75">
      <c r="A540" s="472"/>
      <c r="B540" s="292">
        <v>276</v>
      </c>
      <c r="C540" s="468" t="s">
        <v>281</v>
      </c>
      <c r="D540" s="468" t="s">
        <v>107</v>
      </c>
      <c r="E540" s="468" t="s">
        <v>147</v>
      </c>
    </row>
    <row r="541" spans="2:5" ht="12.75">
      <c r="B541" s="292">
        <v>332</v>
      </c>
      <c r="C541" s="390" t="s">
        <v>587</v>
      </c>
      <c r="D541" s="390" t="s">
        <v>107</v>
      </c>
      <c r="E541" s="390" t="s">
        <v>106</v>
      </c>
    </row>
    <row r="542" spans="2:5" ht="12.75">
      <c r="B542" s="339">
        <v>309</v>
      </c>
      <c r="C542" s="390" t="s">
        <v>481</v>
      </c>
      <c r="D542" s="390" t="s">
        <v>482</v>
      </c>
      <c r="E542" s="390" t="s">
        <v>341</v>
      </c>
    </row>
    <row r="543" spans="2:5" ht="12.75">
      <c r="B543" s="292">
        <v>42</v>
      </c>
      <c r="C543" s="390" t="s">
        <v>623</v>
      </c>
      <c r="D543" s="390" t="s">
        <v>624</v>
      </c>
      <c r="E543" s="390" t="s">
        <v>63</v>
      </c>
    </row>
    <row r="544" spans="2:5" ht="12.75">
      <c r="B544" s="292">
        <v>11</v>
      </c>
      <c r="C544" s="390" t="s">
        <v>524</v>
      </c>
      <c r="D544" s="390" t="s">
        <v>260</v>
      </c>
      <c r="E544" s="285" t="s">
        <v>759</v>
      </c>
    </row>
    <row r="545" spans="2:5" ht="12.75">
      <c r="B545" s="292">
        <v>408</v>
      </c>
      <c r="C545" s="390" t="s">
        <v>255</v>
      </c>
      <c r="D545" s="390" t="s">
        <v>260</v>
      </c>
      <c r="E545" s="389" t="s">
        <v>275</v>
      </c>
    </row>
    <row r="546" spans="2:5" ht="12.75">
      <c r="B546" s="339">
        <v>506</v>
      </c>
      <c r="C546" s="390" t="s">
        <v>528</v>
      </c>
      <c r="D546" s="390" t="s">
        <v>260</v>
      </c>
      <c r="E546" s="389" t="s">
        <v>275</v>
      </c>
    </row>
    <row r="547" spans="2:5" ht="12.75">
      <c r="B547" s="292">
        <v>611</v>
      </c>
      <c r="C547" s="390" t="s">
        <v>378</v>
      </c>
      <c r="D547" s="390" t="s">
        <v>260</v>
      </c>
      <c r="E547" s="389" t="s">
        <v>275</v>
      </c>
    </row>
    <row r="548" spans="2:5" ht="12.75">
      <c r="B548" s="292">
        <v>240</v>
      </c>
      <c r="C548" s="390" t="s">
        <v>610</v>
      </c>
      <c r="D548" s="390" t="s">
        <v>99</v>
      </c>
      <c r="E548" s="463" t="s">
        <v>609</v>
      </c>
    </row>
    <row r="549" spans="2:5" ht="12.75">
      <c r="B549" s="292">
        <v>458</v>
      </c>
      <c r="C549" s="390" t="s">
        <v>312</v>
      </c>
      <c r="D549" s="463" t="s">
        <v>313</v>
      </c>
      <c r="E549" s="390" t="s">
        <v>275</v>
      </c>
    </row>
    <row r="550" spans="2:5" ht="12.75">
      <c r="B550" s="292">
        <v>185</v>
      </c>
      <c r="C550" s="390" t="s">
        <v>854</v>
      </c>
      <c r="D550" s="390" t="s">
        <v>855</v>
      </c>
      <c r="E550" s="389" t="s">
        <v>856</v>
      </c>
    </row>
    <row r="551" spans="2:5" ht="12.75">
      <c r="B551" s="292">
        <v>214</v>
      </c>
      <c r="C551" s="390" t="s">
        <v>57</v>
      </c>
      <c r="D551" s="390" t="s">
        <v>479</v>
      </c>
      <c r="E551" s="390" t="s">
        <v>56</v>
      </c>
    </row>
    <row r="552" spans="2:5" ht="12.75">
      <c r="B552" s="292">
        <v>621</v>
      </c>
      <c r="C552" s="390" t="s">
        <v>202</v>
      </c>
      <c r="D552" s="390" t="s">
        <v>597</v>
      </c>
      <c r="E552" s="390" t="s">
        <v>68</v>
      </c>
    </row>
    <row r="553" spans="2:5" ht="12.75">
      <c r="B553" s="292">
        <v>702</v>
      </c>
      <c r="C553" s="390" t="s">
        <v>89</v>
      </c>
      <c r="D553" s="390" t="s">
        <v>336</v>
      </c>
      <c r="E553" s="389" t="s">
        <v>56</v>
      </c>
    </row>
    <row r="554" spans="2:5" ht="12.75">
      <c r="B554" s="292">
        <v>131</v>
      </c>
      <c r="C554" s="390" t="s">
        <v>129</v>
      </c>
      <c r="D554" s="390" t="s">
        <v>612</v>
      </c>
      <c r="E554" s="463" t="s">
        <v>609</v>
      </c>
    </row>
  </sheetData>
  <sheetProtection/>
  <printOptions/>
  <pageMargins left="0.7086614173228347" right="0.7086614173228347" top="0.1968503937007874" bottom="0.1968503937007874" header="0.31496062992125984" footer="0.3149606299212598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8"/>
  <sheetViews>
    <sheetView zoomScale="82" zoomScaleNormal="82" zoomScalePageLayoutView="0" workbookViewId="0" topLeftCell="A4">
      <selection activeCell="A3" sqref="A3"/>
    </sheetView>
  </sheetViews>
  <sheetFormatPr defaultColWidth="5.421875" defaultRowHeight="15"/>
  <cols>
    <col min="1" max="1" width="5.7109375" style="312" customWidth="1"/>
    <col min="2" max="2" width="14.140625" style="101" customWidth="1"/>
    <col min="3" max="3" width="16.421875" style="101" customWidth="1"/>
    <col min="4" max="4" width="26.8515625" style="113" customWidth="1"/>
    <col min="5" max="5" width="4.8515625" style="225" customWidth="1"/>
    <col min="6" max="6" width="4.421875" style="223" customWidth="1"/>
    <col min="7" max="7" width="4.57421875" style="261" customWidth="1"/>
    <col min="8" max="8" width="4.421875" style="174" customWidth="1"/>
    <col min="9" max="9" width="5.140625" style="128" customWidth="1"/>
    <col min="10" max="10" width="4.8515625" style="128" customWidth="1"/>
    <col min="11" max="11" width="4.7109375" style="174" customWidth="1"/>
    <col min="12" max="12" width="5.00390625" style="128" customWidth="1"/>
    <col min="13" max="13" width="5.00390625" style="243" customWidth="1"/>
    <col min="14" max="14" width="5.28125" style="112" customWidth="1"/>
    <col min="15" max="15" width="2.00390625" style="101" customWidth="1"/>
    <col min="16" max="16" width="4.7109375" style="101" customWidth="1"/>
    <col min="17" max="17" width="12.28125" style="101" customWidth="1"/>
    <col min="18" max="18" width="16.8515625" style="101" customWidth="1"/>
    <col min="19" max="19" width="26.28125" style="101" customWidth="1"/>
    <col min="20" max="20" width="6.140625" style="101" customWidth="1"/>
    <col min="21" max="22" width="6.140625" style="175" customWidth="1"/>
    <col min="23" max="23" width="5.00390625" style="221" customWidth="1"/>
    <col min="24" max="24" width="5.7109375" style="175" customWidth="1"/>
    <col min="25" max="25" width="5.00390625" style="101" customWidth="1"/>
    <col min="26" max="219" width="9.140625" style="101" customWidth="1"/>
    <col min="220" max="220" width="6.8515625" style="101" customWidth="1"/>
    <col min="221" max="221" width="10.00390625" style="101" customWidth="1"/>
    <col min="222" max="222" width="12.00390625" style="101" customWidth="1"/>
    <col min="223" max="223" width="18.7109375" style="101" customWidth="1"/>
    <col min="224" max="224" width="4.57421875" style="101" customWidth="1"/>
    <col min="225" max="225" width="4.421875" style="101" customWidth="1"/>
    <col min="226" max="226" width="3.8515625" style="101" customWidth="1"/>
    <col min="227" max="228" width="4.421875" style="101" customWidth="1"/>
    <col min="229" max="229" width="4.00390625" style="101" customWidth="1"/>
    <col min="230" max="230" width="4.57421875" style="101" customWidth="1"/>
    <col min="231" max="232" width="5.140625" style="101" customWidth="1"/>
    <col min="233" max="233" width="5.57421875" style="101" customWidth="1"/>
    <col min="234" max="234" width="4.7109375" style="101" customWidth="1"/>
    <col min="235" max="235" width="4.8515625" style="101" customWidth="1"/>
    <col min="236" max="236" width="4.28125" style="101" customWidth="1"/>
    <col min="237" max="237" width="4.421875" style="101" customWidth="1"/>
    <col min="238" max="238" width="4.28125" style="101" customWidth="1"/>
    <col min="239" max="239" width="4.7109375" style="101" customWidth="1"/>
    <col min="240" max="240" width="4.57421875" style="101" customWidth="1"/>
    <col min="241" max="241" width="4.8515625" style="101" customWidth="1"/>
    <col min="242" max="242" width="4.7109375" style="101" customWidth="1"/>
    <col min="243" max="243" width="5.00390625" style="101" customWidth="1"/>
    <col min="244" max="244" width="4.57421875" style="101" customWidth="1"/>
    <col min="245" max="245" width="4.8515625" style="101" customWidth="1"/>
    <col min="246" max="246" width="4.7109375" style="101" customWidth="1"/>
    <col min="247" max="247" width="5.00390625" style="101" customWidth="1"/>
    <col min="248" max="16384" width="5.421875" style="101" customWidth="1"/>
  </cols>
  <sheetData>
    <row r="1" spans="1:24" s="378" customFormat="1" ht="24" thickBot="1">
      <c r="A1" s="294" t="s">
        <v>871</v>
      </c>
      <c r="B1" s="377"/>
      <c r="C1" s="377"/>
      <c r="D1" s="377"/>
      <c r="E1" s="439"/>
      <c r="F1" s="440"/>
      <c r="G1" s="441"/>
      <c r="H1" s="442"/>
      <c r="I1" s="442"/>
      <c r="J1" s="442"/>
      <c r="K1" s="439"/>
      <c r="L1" s="442"/>
      <c r="M1" s="442"/>
      <c r="N1" s="443"/>
      <c r="P1" s="379"/>
      <c r="Q1" s="380" t="s">
        <v>38</v>
      </c>
      <c r="R1" s="379"/>
      <c r="S1" s="379"/>
      <c r="U1" s="381"/>
      <c r="V1" s="381"/>
      <c r="W1" s="382"/>
      <c r="X1" s="381"/>
    </row>
    <row r="2" spans="1:26" ht="134.25" thickBot="1">
      <c r="A2" s="338" t="s">
        <v>9</v>
      </c>
      <c r="B2" s="102"/>
      <c r="C2" s="102"/>
      <c r="D2" s="103"/>
      <c r="E2" s="335" t="s">
        <v>869</v>
      </c>
      <c r="F2" s="336" t="s">
        <v>870</v>
      </c>
      <c r="G2" s="196"/>
      <c r="H2" s="359" t="s">
        <v>866</v>
      </c>
      <c r="I2" s="359" t="s">
        <v>867</v>
      </c>
      <c r="J2" s="507" t="s">
        <v>864</v>
      </c>
      <c r="K2" s="507" t="s">
        <v>868</v>
      </c>
      <c r="L2" s="193"/>
      <c r="M2" s="202"/>
      <c r="N2" s="104" t="s">
        <v>1</v>
      </c>
      <c r="P2" s="105" t="s">
        <v>25</v>
      </c>
      <c r="Q2" s="106"/>
      <c r="R2" s="106"/>
      <c r="S2" s="107"/>
      <c r="T2" s="359" t="s">
        <v>866</v>
      </c>
      <c r="U2" s="359" t="s">
        <v>867</v>
      </c>
      <c r="V2" s="507" t="s">
        <v>864</v>
      </c>
      <c r="W2" s="507" t="s">
        <v>868</v>
      </c>
      <c r="X2" s="193"/>
      <c r="Y2" s="202"/>
      <c r="Z2" s="182" t="s">
        <v>1</v>
      </c>
    </row>
    <row r="3" spans="1:26" s="109" customFormat="1" ht="12.75">
      <c r="A3" s="311" t="s">
        <v>2</v>
      </c>
      <c r="B3" s="146" t="s">
        <v>8</v>
      </c>
      <c r="C3" s="146" t="s">
        <v>3</v>
      </c>
      <c r="D3" s="119" t="s">
        <v>4</v>
      </c>
      <c r="E3" s="384" t="s">
        <v>5</v>
      </c>
      <c r="F3" s="197" t="s">
        <v>27</v>
      </c>
      <c r="G3" s="198" t="s">
        <v>28</v>
      </c>
      <c r="H3" s="148" t="s">
        <v>6</v>
      </c>
      <c r="I3" s="148" t="s">
        <v>6</v>
      </c>
      <c r="J3" s="148" t="s">
        <v>6</v>
      </c>
      <c r="K3" s="148" t="s">
        <v>6</v>
      </c>
      <c r="L3" s="148" t="s">
        <v>6</v>
      </c>
      <c r="M3" s="148" t="s">
        <v>6</v>
      </c>
      <c r="N3" s="108" t="s">
        <v>6</v>
      </c>
      <c r="P3" s="311" t="s">
        <v>2</v>
      </c>
      <c r="Q3" s="146" t="s">
        <v>8</v>
      </c>
      <c r="R3" s="146" t="s">
        <v>3</v>
      </c>
      <c r="S3" s="119" t="s">
        <v>4</v>
      </c>
      <c r="T3" s="148" t="s">
        <v>6</v>
      </c>
      <c r="U3" s="148" t="s">
        <v>6</v>
      </c>
      <c r="V3" s="148" t="s">
        <v>6</v>
      </c>
      <c r="W3" s="148" t="s">
        <v>6</v>
      </c>
      <c r="X3" s="148" t="s">
        <v>6</v>
      </c>
      <c r="Y3" s="148" t="s">
        <v>6</v>
      </c>
      <c r="Z3" s="300" t="s">
        <v>6</v>
      </c>
    </row>
    <row r="4" spans="1:26" s="111" customFormat="1" ht="15">
      <c r="A4" s="520">
        <v>157</v>
      </c>
      <c r="B4" s="528" t="s">
        <v>162</v>
      </c>
      <c r="C4" s="528" t="s">
        <v>1037</v>
      </c>
      <c r="D4" s="528" t="s">
        <v>986</v>
      </c>
      <c r="E4" s="384">
        <v>1</v>
      </c>
      <c r="F4" s="195">
        <v>7</v>
      </c>
      <c r="G4" s="208">
        <v>1</v>
      </c>
      <c r="H4" s="125">
        <v>100</v>
      </c>
      <c r="I4" s="9">
        <v>0</v>
      </c>
      <c r="J4" s="125">
        <v>0</v>
      </c>
      <c r="K4" s="125">
        <v>0</v>
      </c>
      <c r="L4" s="125">
        <v>0</v>
      </c>
      <c r="M4" s="125">
        <v>0</v>
      </c>
      <c r="N4" s="189">
        <f>SUM(LARGE(H4:M4,{1,2,3,4,5}))</f>
        <v>100</v>
      </c>
      <c r="O4" s="292"/>
      <c r="P4" s="520">
        <v>157</v>
      </c>
      <c r="Q4" s="528" t="s">
        <v>162</v>
      </c>
      <c r="R4" s="528" t="s">
        <v>1037</v>
      </c>
      <c r="S4" s="528" t="s">
        <v>986</v>
      </c>
      <c r="T4" s="125">
        <v>100</v>
      </c>
      <c r="U4" s="9">
        <v>0</v>
      </c>
      <c r="V4" s="125">
        <v>0</v>
      </c>
      <c r="W4" s="125">
        <v>0</v>
      </c>
      <c r="X4" s="125">
        <v>0</v>
      </c>
      <c r="Y4" s="125">
        <v>0</v>
      </c>
      <c r="Z4" s="189">
        <f>SUM(LARGE(T4:Y4,{1,2,3,4,5}))</f>
        <v>100</v>
      </c>
    </row>
    <row r="5" spans="1:26" s="109" customFormat="1" ht="12" customHeight="1">
      <c r="A5" s="518">
        <v>111</v>
      </c>
      <c r="B5" s="527" t="s">
        <v>166</v>
      </c>
      <c r="C5" s="527" t="s">
        <v>993</v>
      </c>
      <c r="D5" s="519" t="s">
        <v>994</v>
      </c>
      <c r="E5" s="384">
        <v>2</v>
      </c>
      <c r="F5" s="195"/>
      <c r="G5" s="207">
        <v>7</v>
      </c>
      <c r="H5" s="125">
        <v>99</v>
      </c>
      <c r="I5" s="9">
        <v>0</v>
      </c>
      <c r="J5" s="125">
        <v>0</v>
      </c>
      <c r="K5" s="125">
        <v>0</v>
      </c>
      <c r="L5" s="125">
        <v>0</v>
      </c>
      <c r="M5" s="125">
        <v>0</v>
      </c>
      <c r="N5" s="189">
        <f>SUM(LARGE(H5:M5,{1,2,3,4,5}))</f>
        <v>99</v>
      </c>
      <c r="O5" s="292"/>
      <c r="P5" s="518">
        <v>111</v>
      </c>
      <c r="Q5" s="527" t="s">
        <v>166</v>
      </c>
      <c r="R5" s="527" t="s">
        <v>993</v>
      </c>
      <c r="S5" s="519" t="s">
        <v>994</v>
      </c>
      <c r="T5" s="125">
        <v>99</v>
      </c>
      <c r="U5" s="9">
        <v>0</v>
      </c>
      <c r="V5" s="125">
        <v>0</v>
      </c>
      <c r="W5" s="125">
        <v>0</v>
      </c>
      <c r="X5" s="125">
        <v>0</v>
      </c>
      <c r="Y5" s="125">
        <v>0</v>
      </c>
      <c r="Z5" s="189">
        <f>SUM(LARGE(T5:Y5,{1,2,3,4,5}))</f>
        <v>99</v>
      </c>
    </row>
    <row r="6" spans="1:26" s="109" customFormat="1" ht="12">
      <c r="A6" s="516">
        <v>104</v>
      </c>
      <c r="B6" s="517" t="s">
        <v>1015</v>
      </c>
      <c r="C6" s="517" t="s">
        <v>755</v>
      </c>
      <c r="D6" s="517" t="s">
        <v>929</v>
      </c>
      <c r="E6" s="155">
        <v>3</v>
      </c>
      <c r="F6" s="195"/>
      <c r="G6" s="207">
        <v>8</v>
      </c>
      <c r="H6" s="125">
        <v>98</v>
      </c>
      <c r="I6" s="9">
        <v>0</v>
      </c>
      <c r="J6" s="125">
        <v>0</v>
      </c>
      <c r="K6" s="125">
        <v>0</v>
      </c>
      <c r="L6" s="125">
        <v>0</v>
      </c>
      <c r="M6" s="125">
        <v>0</v>
      </c>
      <c r="N6" s="189">
        <f>SUM(LARGE(H6:M6,{1,2,3,4,5}))</f>
        <v>98</v>
      </c>
      <c r="O6" s="292"/>
      <c r="P6" s="516">
        <v>104</v>
      </c>
      <c r="Q6" s="517" t="s">
        <v>1015</v>
      </c>
      <c r="R6" s="517" t="s">
        <v>755</v>
      </c>
      <c r="S6" s="517" t="s">
        <v>929</v>
      </c>
      <c r="T6" s="125">
        <v>98</v>
      </c>
      <c r="U6" s="9">
        <v>0</v>
      </c>
      <c r="V6" s="125">
        <v>0</v>
      </c>
      <c r="W6" s="125">
        <v>0</v>
      </c>
      <c r="X6" s="125">
        <v>0</v>
      </c>
      <c r="Y6" s="125">
        <v>0</v>
      </c>
      <c r="Z6" s="189">
        <f>SUM(LARGE(T6:Y6,{1,2,3,4,5}))</f>
        <v>98</v>
      </c>
    </row>
    <row r="7" spans="1:26" s="109" customFormat="1" ht="12">
      <c r="A7" s="516">
        <v>114</v>
      </c>
      <c r="B7" s="517" t="s">
        <v>654</v>
      </c>
      <c r="C7" s="517" t="s">
        <v>655</v>
      </c>
      <c r="D7" s="517" t="s">
        <v>929</v>
      </c>
      <c r="E7" s="384">
        <v>4</v>
      </c>
      <c r="F7" s="195"/>
      <c r="G7" s="207">
        <v>23</v>
      </c>
      <c r="H7" s="125">
        <v>97</v>
      </c>
      <c r="I7" s="9">
        <v>0</v>
      </c>
      <c r="J7" s="125">
        <v>0</v>
      </c>
      <c r="K7" s="125">
        <v>0</v>
      </c>
      <c r="L7" s="125">
        <v>0</v>
      </c>
      <c r="M7" s="125">
        <v>0</v>
      </c>
      <c r="N7" s="189">
        <f>SUM(LARGE(H7:M7,{1,2,3,4,5}))</f>
        <v>97</v>
      </c>
      <c r="O7" s="292"/>
      <c r="P7" s="516">
        <v>114</v>
      </c>
      <c r="Q7" s="517" t="s">
        <v>654</v>
      </c>
      <c r="R7" s="517" t="s">
        <v>655</v>
      </c>
      <c r="S7" s="517" t="s">
        <v>929</v>
      </c>
      <c r="T7" s="125">
        <v>97</v>
      </c>
      <c r="U7" s="9">
        <v>0</v>
      </c>
      <c r="V7" s="125">
        <v>0</v>
      </c>
      <c r="W7" s="125">
        <v>0</v>
      </c>
      <c r="X7" s="125">
        <v>0</v>
      </c>
      <c r="Y7" s="125">
        <v>0</v>
      </c>
      <c r="Z7" s="189">
        <f>SUM(LARGE(T7:Y7,{1,2,3,4,5}))</f>
        <v>97</v>
      </c>
    </row>
    <row r="8" spans="1:26" s="109" customFormat="1" ht="12">
      <c r="A8" s="516">
        <v>107</v>
      </c>
      <c r="B8" s="517" t="s">
        <v>158</v>
      </c>
      <c r="C8" s="517" t="s">
        <v>159</v>
      </c>
      <c r="D8" s="517" t="s">
        <v>1020</v>
      </c>
      <c r="E8" s="384">
        <v>5</v>
      </c>
      <c r="F8" s="195"/>
      <c r="G8" s="207">
        <v>24</v>
      </c>
      <c r="H8" s="125">
        <v>96</v>
      </c>
      <c r="I8" s="9">
        <v>0</v>
      </c>
      <c r="J8" s="125">
        <v>0</v>
      </c>
      <c r="K8" s="125">
        <v>0</v>
      </c>
      <c r="L8" s="125">
        <v>0</v>
      </c>
      <c r="M8" s="125">
        <v>0</v>
      </c>
      <c r="N8" s="189">
        <f>SUM(LARGE(H8:M8,{1,2,3,4,5}))</f>
        <v>96</v>
      </c>
      <c r="P8" s="516">
        <v>107</v>
      </c>
      <c r="Q8" s="517" t="s">
        <v>158</v>
      </c>
      <c r="R8" s="517" t="s">
        <v>159</v>
      </c>
      <c r="S8" s="517" t="s">
        <v>1020</v>
      </c>
      <c r="T8" s="125">
        <v>96</v>
      </c>
      <c r="U8" s="9">
        <v>0</v>
      </c>
      <c r="V8" s="125">
        <v>0</v>
      </c>
      <c r="W8" s="125">
        <v>0</v>
      </c>
      <c r="X8" s="125">
        <v>0</v>
      </c>
      <c r="Y8" s="125">
        <v>0</v>
      </c>
      <c r="Z8" s="189">
        <f>SUM(LARGE(T8:Y8,{1,2,3,4,5}))</f>
        <v>96</v>
      </c>
    </row>
    <row r="9" spans="1:26" s="109" customFormat="1" ht="12">
      <c r="A9" s="516">
        <v>148</v>
      </c>
      <c r="B9" s="517" t="s">
        <v>1068</v>
      </c>
      <c r="C9" s="517" t="s">
        <v>1069</v>
      </c>
      <c r="D9" s="517" t="s">
        <v>1020</v>
      </c>
      <c r="E9" s="384">
        <v>6</v>
      </c>
      <c r="F9" s="207"/>
      <c r="G9" s="367">
        <v>25</v>
      </c>
      <c r="H9" s="125">
        <v>95</v>
      </c>
      <c r="I9" s="9">
        <v>0</v>
      </c>
      <c r="J9" s="125">
        <v>0</v>
      </c>
      <c r="K9" s="125">
        <v>0</v>
      </c>
      <c r="L9" s="125">
        <v>0</v>
      </c>
      <c r="M9" s="125">
        <v>0</v>
      </c>
      <c r="N9" s="189">
        <f>SUM(LARGE(H9:M9,{1,2,3,4,5}))</f>
        <v>95</v>
      </c>
      <c r="P9" s="516">
        <v>148</v>
      </c>
      <c r="Q9" s="517" t="s">
        <v>1068</v>
      </c>
      <c r="R9" s="517" t="s">
        <v>1069</v>
      </c>
      <c r="S9" s="517" t="s">
        <v>1020</v>
      </c>
      <c r="T9" s="125">
        <v>95</v>
      </c>
      <c r="U9" s="9">
        <v>0</v>
      </c>
      <c r="V9" s="125">
        <v>0</v>
      </c>
      <c r="W9" s="125">
        <v>0</v>
      </c>
      <c r="X9" s="125">
        <v>0</v>
      </c>
      <c r="Y9" s="125">
        <v>0</v>
      </c>
      <c r="Z9" s="189">
        <f>SUM(LARGE(T9:Y9,{1,2,3,4,5}))</f>
        <v>95</v>
      </c>
    </row>
    <row r="10" spans="1:26" s="109" customFormat="1" ht="12" customHeight="1">
      <c r="A10" s="516">
        <v>149</v>
      </c>
      <c r="B10" s="517" t="s">
        <v>292</v>
      </c>
      <c r="C10" s="517" t="s">
        <v>726</v>
      </c>
      <c r="D10" s="517" t="s">
        <v>827</v>
      </c>
      <c r="E10" s="384">
        <v>7</v>
      </c>
      <c r="F10" s="195"/>
      <c r="G10" s="207">
        <v>27</v>
      </c>
      <c r="H10" s="125">
        <v>94</v>
      </c>
      <c r="I10" s="9">
        <v>0</v>
      </c>
      <c r="J10" s="125">
        <v>0</v>
      </c>
      <c r="K10" s="125">
        <v>0</v>
      </c>
      <c r="L10" s="125">
        <v>0</v>
      </c>
      <c r="M10" s="125">
        <v>0</v>
      </c>
      <c r="N10" s="189">
        <f>SUM(LARGE(H10:M10,{1,2,3,4,5}))</f>
        <v>94</v>
      </c>
      <c r="P10" s="516">
        <v>149</v>
      </c>
      <c r="Q10" s="517" t="s">
        <v>292</v>
      </c>
      <c r="R10" s="517" t="s">
        <v>726</v>
      </c>
      <c r="S10" s="517" t="s">
        <v>827</v>
      </c>
      <c r="T10" s="125">
        <v>94</v>
      </c>
      <c r="U10" s="9">
        <v>0</v>
      </c>
      <c r="V10" s="125">
        <v>0</v>
      </c>
      <c r="W10" s="125">
        <v>0</v>
      </c>
      <c r="X10" s="125">
        <v>0</v>
      </c>
      <c r="Y10" s="125">
        <v>0</v>
      </c>
      <c r="Z10" s="189">
        <f>SUM(LARGE(T10:Y10,{1,2,3,4,5}))</f>
        <v>94</v>
      </c>
    </row>
    <row r="11" spans="1:26" s="109" customFormat="1" ht="12" customHeight="1">
      <c r="A11" s="516">
        <v>128</v>
      </c>
      <c r="B11" s="517" t="s">
        <v>178</v>
      </c>
      <c r="C11" s="517" t="s">
        <v>310</v>
      </c>
      <c r="D11" s="517" t="s">
        <v>1058</v>
      </c>
      <c r="E11" s="155">
        <v>8</v>
      </c>
      <c r="F11" s="195"/>
      <c r="G11" s="207">
        <v>37</v>
      </c>
      <c r="H11" s="125">
        <v>93</v>
      </c>
      <c r="I11" s="9">
        <v>0</v>
      </c>
      <c r="J11" s="125">
        <v>0</v>
      </c>
      <c r="K11" s="125">
        <v>0</v>
      </c>
      <c r="L11" s="125">
        <v>0</v>
      </c>
      <c r="M11" s="125">
        <v>0</v>
      </c>
      <c r="N11" s="189">
        <f>SUM(LARGE(H11:M11,{1,2,3,4,5}))</f>
        <v>93</v>
      </c>
      <c r="P11" s="516">
        <v>128</v>
      </c>
      <c r="Q11" s="517" t="s">
        <v>178</v>
      </c>
      <c r="R11" s="517" t="s">
        <v>310</v>
      </c>
      <c r="S11" s="517" t="s">
        <v>1058</v>
      </c>
      <c r="T11" s="125">
        <v>93</v>
      </c>
      <c r="U11" s="9">
        <v>0</v>
      </c>
      <c r="V11" s="125">
        <v>0</v>
      </c>
      <c r="W11" s="125">
        <v>0</v>
      </c>
      <c r="X11" s="125">
        <v>0</v>
      </c>
      <c r="Y11" s="125">
        <v>0</v>
      </c>
      <c r="Z11" s="189">
        <f>SUM(LARGE(T11:Y11,{1,2,3,4,5}))</f>
        <v>93</v>
      </c>
    </row>
    <row r="12" spans="1:26" s="109" customFormat="1" ht="12">
      <c r="A12" s="520">
        <v>156</v>
      </c>
      <c r="B12" s="528" t="s">
        <v>373</v>
      </c>
      <c r="C12" s="528" t="s">
        <v>919</v>
      </c>
      <c r="D12" s="528" t="s">
        <v>986</v>
      </c>
      <c r="E12" s="384">
        <v>9</v>
      </c>
      <c r="F12" s="195"/>
      <c r="G12" s="207">
        <v>37</v>
      </c>
      <c r="H12" s="125">
        <v>92</v>
      </c>
      <c r="I12" s="9">
        <v>0</v>
      </c>
      <c r="J12" s="125">
        <v>0</v>
      </c>
      <c r="K12" s="125">
        <v>0</v>
      </c>
      <c r="L12" s="125">
        <v>0</v>
      </c>
      <c r="M12" s="125">
        <v>0</v>
      </c>
      <c r="N12" s="189">
        <f>SUM(LARGE(H12:M12,{1,2,3,4,5}))</f>
        <v>92</v>
      </c>
      <c r="P12" s="520">
        <v>156</v>
      </c>
      <c r="Q12" s="528" t="s">
        <v>373</v>
      </c>
      <c r="R12" s="528" t="s">
        <v>919</v>
      </c>
      <c r="S12" s="528" t="s">
        <v>986</v>
      </c>
      <c r="T12" s="125">
        <v>92</v>
      </c>
      <c r="U12" s="9">
        <v>0</v>
      </c>
      <c r="V12" s="125">
        <v>0</v>
      </c>
      <c r="W12" s="125">
        <v>0</v>
      </c>
      <c r="X12" s="125">
        <v>0</v>
      </c>
      <c r="Y12" s="125">
        <v>0</v>
      </c>
      <c r="Z12" s="189">
        <f>SUM(LARGE(T12:Y12,{1,2,3,4,5}))</f>
        <v>92</v>
      </c>
    </row>
    <row r="13" spans="1:26" s="109" customFormat="1" ht="12">
      <c r="A13" s="516">
        <v>101</v>
      </c>
      <c r="B13" s="517" t="s">
        <v>55</v>
      </c>
      <c r="C13" s="517" t="s">
        <v>1013</v>
      </c>
      <c r="D13" s="517" t="s">
        <v>929</v>
      </c>
      <c r="E13" s="384">
        <v>10</v>
      </c>
      <c r="F13" s="195"/>
      <c r="G13" s="207">
        <v>45</v>
      </c>
      <c r="H13" s="125">
        <v>91</v>
      </c>
      <c r="I13" s="9">
        <v>0</v>
      </c>
      <c r="J13" s="125">
        <v>0</v>
      </c>
      <c r="K13" s="125">
        <v>0</v>
      </c>
      <c r="L13" s="125">
        <v>0</v>
      </c>
      <c r="M13" s="125">
        <v>0</v>
      </c>
      <c r="N13" s="189">
        <f>SUM(LARGE(H13:M13,{1,2,3,4,5}))</f>
        <v>91</v>
      </c>
      <c r="P13" s="516">
        <v>101</v>
      </c>
      <c r="Q13" s="517" t="s">
        <v>55</v>
      </c>
      <c r="R13" s="517" t="s">
        <v>1013</v>
      </c>
      <c r="S13" s="517" t="s">
        <v>929</v>
      </c>
      <c r="T13" s="125">
        <v>91</v>
      </c>
      <c r="U13" s="9">
        <v>0</v>
      </c>
      <c r="V13" s="125">
        <v>0</v>
      </c>
      <c r="W13" s="125">
        <v>0</v>
      </c>
      <c r="X13" s="125">
        <v>0</v>
      </c>
      <c r="Y13" s="125">
        <v>0</v>
      </c>
      <c r="Z13" s="189">
        <f>SUM(LARGE(T13:Y13,{1,2,3,4,5}))</f>
        <v>91</v>
      </c>
    </row>
    <row r="14" spans="1:26" s="109" customFormat="1" ht="12">
      <c r="A14" s="520">
        <v>143</v>
      </c>
      <c r="B14" s="528" t="s">
        <v>489</v>
      </c>
      <c r="C14" s="528" t="s">
        <v>198</v>
      </c>
      <c r="D14" s="528" t="s">
        <v>986</v>
      </c>
      <c r="E14" s="384">
        <v>11</v>
      </c>
      <c r="F14" s="195"/>
      <c r="G14" s="207">
        <v>47</v>
      </c>
      <c r="H14" s="125">
        <v>90</v>
      </c>
      <c r="I14" s="9">
        <v>0</v>
      </c>
      <c r="J14" s="125">
        <v>0</v>
      </c>
      <c r="K14" s="125">
        <v>0</v>
      </c>
      <c r="L14" s="125">
        <v>0</v>
      </c>
      <c r="M14" s="125">
        <v>0</v>
      </c>
      <c r="N14" s="189">
        <f>SUM(LARGE(H14:M14,{1,2,3,4,5}))</f>
        <v>90</v>
      </c>
      <c r="P14" s="520">
        <v>143</v>
      </c>
      <c r="Q14" s="528" t="s">
        <v>489</v>
      </c>
      <c r="R14" s="528" t="s">
        <v>198</v>
      </c>
      <c r="S14" s="528" t="s">
        <v>986</v>
      </c>
      <c r="T14" s="125">
        <v>90</v>
      </c>
      <c r="U14" s="9">
        <v>0</v>
      </c>
      <c r="V14" s="125">
        <v>0</v>
      </c>
      <c r="W14" s="125">
        <v>0</v>
      </c>
      <c r="X14" s="125">
        <v>0</v>
      </c>
      <c r="Y14" s="125">
        <v>0</v>
      </c>
      <c r="Z14" s="189">
        <f>SUM(LARGE(T14:Y14,{1,2,3,4,5}))</f>
        <v>90</v>
      </c>
    </row>
    <row r="15" spans="1:26" s="109" customFormat="1" ht="12" customHeight="1">
      <c r="A15" s="516">
        <v>103</v>
      </c>
      <c r="B15" s="517" t="s">
        <v>199</v>
      </c>
      <c r="C15" s="517" t="s">
        <v>1014</v>
      </c>
      <c r="D15" s="517" t="s">
        <v>879</v>
      </c>
      <c r="E15" s="384">
        <v>12</v>
      </c>
      <c r="F15" s="195"/>
      <c r="G15" s="207">
        <v>48</v>
      </c>
      <c r="H15" s="125">
        <v>89</v>
      </c>
      <c r="I15" s="9">
        <v>0</v>
      </c>
      <c r="J15" s="125">
        <v>0</v>
      </c>
      <c r="K15" s="125">
        <v>0</v>
      </c>
      <c r="L15" s="125">
        <v>0</v>
      </c>
      <c r="M15" s="125">
        <v>0</v>
      </c>
      <c r="N15" s="189">
        <f>SUM(LARGE(H15:M15,{1,2,3,4,5}))</f>
        <v>89</v>
      </c>
      <c r="P15" s="516">
        <v>103</v>
      </c>
      <c r="Q15" s="517" t="s">
        <v>199</v>
      </c>
      <c r="R15" s="517" t="s">
        <v>1014</v>
      </c>
      <c r="S15" s="517" t="s">
        <v>879</v>
      </c>
      <c r="T15" s="125">
        <v>89</v>
      </c>
      <c r="U15" s="9">
        <v>0</v>
      </c>
      <c r="V15" s="125">
        <v>0</v>
      </c>
      <c r="W15" s="125">
        <v>0</v>
      </c>
      <c r="X15" s="125">
        <v>0</v>
      </c>
      <c r="Y15" s="125">
        <v>0</v>
      </c>
      <c r="Z15" s="189">
        <f>SUM(LARGE(T15:Y15,{1,2,3,4,5}))</f>
        <v>89</v>
      </c>
    </row>
    <row r="16" spans="1:26" s="109" customFormat="1" ht="12">
      <c r="A16" s="516">
        <v>115</v>
      </c>
      <c r="B16" s="517" t="s">
        <v>183</v>
      </c>
      <c r="C16" s="517" t="s">
        <v>311</v>
      </c>
      <c r="D16" s="517" t="s">
        <v>428</v>
      </c>
      <c r="E16" s="384">
        <v>13</v>
      </c>
      <c r="F16" s="195"/>
      <c r="G16" s="207">
        <v>52</v>
      </c>
      <c r="H16" s="125">
        <v>88</v>
      </c>
      <c r="I16" s="9">
        <v>0</v>
      </c>
      <c r="J16" s="125">
        <v>0</v>
      </c>
      <c r="K16" s="125">
        <v>0</v>
      </c>
      <c r="L16" s="125">
        <v>0</v>
      </c>
      <c r="M16" s="125">
        <v>0</v>
      </c>
      <c r="N16" s="189">
        <f>SUM(LARGE(H16:M16,{1,2,3,4,5}))</f>
        <v>88</v>
      </c>
      <c r="P16" s="516">
        <v>115</v>
      </c>
      <c r="Q16" s="517" t="s">
        <v>183</v>
      </c>
      <c r="R16" s="517" t="s">
        <v>311</v>
      </c>
      <c r="S16" s="517" t="s">
        <v>428</v>
      </c>
      <c r="T16" s="125">
        <v>88</v>
      </c>
      <c r="U16" s="9">
        <v>0</v>
      </c>
      <c r="V16" s="125">
        <v>0</v>
      </c>
      <c r="W16" s="125">
        <v>0</v>
      </c>
      <c r="X16" s="125">
        <v>0</v>
      </c>
      <c r="Y16" s="125">
        <v>0</v>
      </c>
      <c r="Z16" s="189">
        <f>SUM(LARGE(T16:Y16,{1,2,3,4,5}))</f>
        <v>88</v>
      </c>
    </row>
    <row r="17" spans="1:26" s="109" customFormat="1" ht="12">
      <c r="A17" s="516">
        <v>100</v>
      </c>
      <c r="B17" s="517" t="s">
        <v>628</v>
      </c>
      <c r="C17" s="517" t="s">
        <v>213</v>
      </c>
      <c r="D17" s="517" t="s">
        <v>981</v>
      </c>
      <c r="E17" s="384">
        <v>14</v>
      </c>
      <c r="F17" s="195"/>
      <c r="G17" s="207">
        <v>53</v>
      </c>
      <c r="H17" s="125">
        <v>87</v>
      </c>
      <c r="I17" s="9">
        <v>0</v>
      </c>
      <c r="J17" s="125">
        <v>0</v>
      </c>
      <c r="K17" s="125">
        <v>0</v>
      </c>
      <c r="L17" s="125">
        <v>0</v>
      </c>
      <c r="M17" s="125">
        <v>0</v>
      </c>
      <c r="N17" s="189">
        <f>SUM(LARGE(H17:M17,{1,2,3,4,5}))</f>
        <v>87</v>
      </c>
      <c r="P17" s="516">
        <v>100</v>
      </c>
      <c r="Q17" s="517" t="s">
        <v>628</v>
      </c>
      <c r="R17" s="517" t="s">
        <v>213</v>
      </c>
      <c r="S17" s="517" t="s">
        <v>981</v>
      </c>
      <c r="T17" s="125">
        <v>87</v>
      </c>
      <c r="U17" s="9">
        <v>0</v>
      </c>
      <c r="V17" s="125">
        <v>0</v>
      </c>
      <c r="W17" s="125">
        <v>0</v>
      </c>
      <c r="X17" s="125">
        <v>0</v>
      </c>
      <c r="Y17" s="125">
        <v>0</v>
      </c>
      <c r="Z17" s="189">
        <f>SUM(LARGE(T17:Y17,{1,2,3,4,5}))</f>
        <v>87</v>
      </c>
    </row>
    <row r="18" spans="1:26" s="109" customFormat="1" ht="12" customHeight="1">
      <c r="A18" s="520">
        <v>132</v>
      </c>
      <c r="B18" s="528" t="s">
        <v>293</v>
      </c>
      <c r="C18" s="528" t="s">
        <v>1026</v>
      </c>
      <c r="D18" s="528" t="s">
        <v>986</v>
      </c>
      <c r="E18" s="384">
        <v>15</v>
      </c>
      <c r="F18" s="195">
        <v>8</v>
      </c>
      <c r="G18" s="208">
        <v>2</v>
      </c>
      <c r="H18" s="125">
        <v>86</v>
      </c>
      <c r="I18" s="9">
        <v>0</v>
      </c>
      <c r="J18" s="125">
        <v>0</v>
      </c>
      <c r="K18" s="125">
        <v>0</v>
      </c>
      <c r="L18" s="125">
        <v>0</v>
      </c>
      <c r="M18" s="125">
        <v>0</v>
      </c>
      <c r="N18" s="189">
        <f>SUM(LARGE(H18:M18,{1,2,3,4,5}))</f>
        <v>86</v>
      </c>
      <c r="P18" s="520">
        <v>132</v>
      </c>
      <c r="Q18" s="528" t="s">
        <v>293</v>
      </c>
      <c r="R18" s="528" t="s">
        <v>1026</v>
      </c>
      <c r="S18" s="528" t="s">
        <v>986</v>
      </c>
      <c r="T18" s="125">
        <v>86</v>
      </c>
      <c r="U18" s="9">
        <v>0</v>
      </c>
      <c r="V18" s="125">
        <v>0</v>
      </c>
      <c r="W18" s="125">
        <v>0</v>
      </c>
      <c r="X18" s="125">
        <v>0</v>
      </c>
      <c r="Y18" s="125">
        <v>0</v>
      </c>
      <c r="Z18" s="189">
        <f>SUM(LARGE(T18:Y18,{1,2,3,4,5}))</f>
        <v>86</v>
      </c>
    </row>
    <row r="19" spans="1:26" s="109" customFormat="1" ht="12.75" customHeight="1">
      <c r="A19" s="520">
        <v>159</v>
      </c>
      <c r="B19" s="521" t="s">
        <v>1041</v>
      </c>
      <c r="C19" s="521" t="s">
        <v>1042</v>
      </c>
      <c r="D19" s="521" t="s">
        <v>63</v>
      </c>
      <c r="E19" s="155">
        <v>16</v>
      </c>
      <c r="F19" s="195"/>
      <c r="G19" s="208">
        <v>2</v>
      </c>
      <c r="H19" s="125">
        <v>85</v>
      </c>
      <c r="I19" s="9">
        <v>0</v>
      </c>
      <c r="J19" s="125">
        <v>0</v>
      </c>
      <c r="K19" s="125">
        <v>0</v>
      </c>
      <c r="L19" s="125">
        <v>0</v>
      </c>
      <c r="M19" s="125">
        <v>0</v>
      </c>
      <c r="N19" s="189">
        <f>SUM(LARGE(H19:M19,{1,2,3,4,5}))</f>
        <v>85</v>
      </c>
      <c r="P19" s="520">
        <v>159</v>
      </c>
      <c r="Q19" s="521" t="s">
        <v>1041</v>
      </c>
      <c r="R19" s="521" t="s">
        <v>1042</v>
      </c>
      <c r="S19" s="521" t="s">
        <v>63</v>
      </c>
      <c r="T19" s="125">
        <v>85</v>
      </c>
      <c r="U19" s="9">
        <v>0</v>
      </c>
      <c r="V19" s="125">
        <v>0</v>
      </c>
      <c r="W19" s="125">
        <v>0</v>
      </c>
      <c r="X19" s="125">
        <v>0</v>
      </c>
      <c r="Y19" s="125">
        <v>0</v>
      </c>
      <c r="Z19" s="189">
        <f>SUM(LARGE(T19:Y19,{1,2,3,4,5}))</f>
        <v>85</v>
      </c>
    </row>
    <row r="20" spans="1:26" s="109" customFormat="1" ht="12">
      <c r="A20" s="520">
        <v>118</v>
      </c>
      <c r="B20" s="529" t="s">
        <v>426</v>
      </c>
      <c r="C20" s="529" t="s">
        <v>1045</v>
      </c>
      <c r="D20" s="529" t="s">
        <v>997</v>
      </c>
      <c r="E20" s="384">
        <v>17</v>
      </c>
      <c r="F20" s="195"/>
      <c r="G20" s="207">
        <v>8</v>
      </c>
      <c r="H20" s="125">
        <v>84</v>
      </c>
      <c r="I20" s="9">
        <v>0</v>
      </c>
      <c r="J20" s="125">
        <v>0</v>
      </c>
      <c r="K20" s="125">
        <v>0</v>
      </c>
      <c r="L20" s="125">
        <v>0</v>
      </c>
      <c r="M20" s="125">
        <v>0</v>
      </c>
      <c r="N20" s="189">
        <f>SUM(LARGE(H20:M20,{1,2,3,4,5}))</f>
        <v>84</v>
      </c>
      <c r="P20" s="520">
        <v>118</v>
      </c>
      <c r="Q20" s="529" t="s">
        <v>426</v>
      </c>
      <c r="R20" s="529" t="s">
        <v>1045</v>
      </c>
      <c r="S20" s="529" t="s">
        <v>997</v>
      </c>
      <c r="T20" s="125">
        <v>84</v>
      </c>
      <c r="U20" s="9">
        <v>0</v>
      </c>
      <c r="V20" s="125">
        <v>0</v>
      </c>
      <c r="W20" s="125">
        <v>0</v>
      </c>
      <c r="X20" s="125">
        <v>0</v>
      </c>
      <c r="Y20" s="125">
        <v>0</v>
      </c>
      <c r="Z20" s="189">
        <f>SUM(LARGE(T20:Y20,{1,2,3,4,5}))</f>
        <v>84</v>
      </c>
    </row>
    <row r="21" spans="1:26" s="109" customFormat="1" ht="12">
      <c r="A21" s="520">
        <v>139</v>
      </c>
      <c r="B21" s="528" t="s">
        <v>1033</v>
      </c>
      <c r="C21" s="528" t="s">
        <v>1034</v>
      </c>
      <c r="D21" s="528" t="s">
        <v>986</v>
      </c>
      <c r="E21" s="384">
        <v>18</v>
      </c>
      <c r="F21" s="195"/>
      <c r="G21" s="207">
        <v>9</v>
      </c>
      <c r="H21" s="125">
        <v>83</v>
      </c>
      <c r="I21" s="9">
        <v>0</v>
      </c>
      <c r="J21" s="125">
        <v>0</v>
      </c>
      <c r="K21" s="125">
        <v>0</v>
      </c>
      <c r="L21" s="125">
        <v>0</v>
      </c>
      <c r="M21" s="125">
        <v>0</v>
      </c>
      <c r="N21" s="189">
        <f>SUM(LARGE(H21:M21,{1,2,3,4,5}))</f>
        <v>83</v>
      </c>
      <c r="P21" s="520">
        <v>139</v>
      </c>
      <c r="Q21" s="528" t="s">
        <v>1033</v>
      </c>
      <c r="R21" s="528" t="s">
        <v>1034</v>
      </c>
      <c r="S21" s="528" t="s">
        <v>986</v>
      </c>
      <c r="T21" s="125">
        <v>83</v>
      </c>
      <c r="U21" s="9">
        <v>0</v>
      </c>
      <c r="V21" s="125">
        <v>0</v>
      </c>
      <c r="W21" s="125">
        <v>0</v>
      </c>
      <c r="X21" s="125">
        <v>0</v>
      </c>
      <c r="Y21" s="125">
        <v>0</v>
      </c>
      <c r="Z21" s="189">
        <f>SUM(LARGE(T21:Y21,{1,2,3,4,5}))</f>
        <v>83</v>
      </c>
    </row>
    <row r="22" spans="1:26" s="109" customFormat="1" ht="12" customHeight="1">
      <c r="A22" s="516">
        <v>108</v>
      </c>
      <c r="B22" s="517" t="s">
        <v>96</v>
      </c>
      <c r="C22" s="517" t="s">
        <v>1021</v>
      </c>
      <c r="D22" s="517" t="s">
        <v>63</v>
      </c>
      <c r="E22" s="384">
        <v>19</v>
      </c>
      <c r="F22" s="195"/>
      <c r="G22" s="207">
        <v>12</v>
      </c>
      <c r="H22" s="125">
        <v>82</v>
      </c>
      <c r="I22" s="9">
        <v>0</v>
      </c>
      <c r="J22" s="125">
        <v>0</v>
      </c>
      <c r="K22" s="125">
        <v>0</v>
      </c>
      <c r="L22" s="125">
        <v>0</v>
      </c>
      <c r="M22" s="125">
        <v>0</v>
      </c>
      <c r="N22" s="189">
        <f>SUM(LARGE(H22:M22,{1,2,3,4,5}))</f>
        <v>82</v>
      </c>
      <c r="P22" s="516">
        <v>108</v>
      </c>
      <c r="Q22" s="517" t="s">
        <v>96</v>
      </c>
      <c r="R22" s="517" t="s">
        <v>1021</v>
      </c>
      <c r="S22" s="517" t="s">
        <v>63</v>
      </c>
      <c r="T22" s="125">
        <v>82</v>
      </c>
      <c r="U22" s="9">
        <v>0</v>
      </c>
      <c r="V22" s="125">
        <v>0</v>
      </c>
      <c r="W22" s="125">
        <v>0</v>
      </c>
      <c r="X22" s="125">
        <v>0</v>
      </c>
      <c r="Y22" s="125">
        <v>0</v>
      </c>
      <c r="Z22" s="189">
        <f>SUM(LARGE(T22:Y22,{1,2,3,4,5}))</f>
        <v>82</v>
      </c>
    </row>
    <row r="23" spans="1:26" s="109" customFormat="1" ht="12" customHeight="1">
      <c r="A23" s="520">
        <v>137</v>
      </c>
      <c r="B23" s="528" t="s">
        <v>1031</v>
      </c>
      <c r="C23" s="528" t="s">
        <v>316</v>
      </c>
      <c r="D23" s="528" t="s">
        <v>986</v>
      </c>
      <c r="E23" s="384">
        <v>20</v>
      </c>
      <c r="F23" s="195"/>
      <c r="G23" s="207">
        <v>15</v>
      </c>
      <c r="H23" s="125">
        <v>81</v>
      </c>
      <c r="I23" s="9">
        <v>0</v>
      </c>
      <c r="J23" s="125">
        <v>0</v>
      </c>
      <c r="K23" s="125">
        <v>0</v>
      </c>
      <c r="L23" s="125">
        <v>0</v>
      </c>
      <c r="M23" s="125">
        <v>0</v>
      </c>
      <c r="N23" s="189">
        <f>SUM(LARGE(H23:M23,{1,2,3,4,5}))</f>
        <v>81</v>
      </c>
      <c r="P23" s="520">
        <v>137</v>
      </c>
      <c r="Q23" s="528" t="s">
        <v>1031</v>
      </c>
      <c r="R23" s="528" t="s">
        <v>316</v>
      </c>
      <c r="S23" s="528" t="s">
        <v>986</v>
      </c>
      <c r="T23" s="125">
        <v>81</v>
      </c>
      <c r="U23" s="9">
        <v>0</v>
      </c>
      <c r="V23" s="125">
        <v>0</v>
      </c>
      <c r="W23" s="125">
        <v>0</v>
      </c>
      <c r="X23" s="125">
        <v>0</v>
      </c>
      <c r="Y23" s="125">
        <v>0</v>
      </c>
      <c r="Z23" s="189">
        <f>SUM(LARGE(T23:Y23,{1,2,3,4,5}))</f>
        <v>81</v>
      </c>
    </row>
    <row r="24" spans="1:26" s="109" customFormat="1" ht="12">
      <c r="A24" s="516">
        <v>144</v>
      </c>
      <c r="B24" s="517" t="s">
        <v>1064</v>
      </c>
      <c r="C24" s="517" t="s">
        <v>1065</v>
      </c>
      <c r="D24" s="519" t="s">
        <v>994</v>
      </c>
      <c r="E24" s="384">
        <v>21</v>
      </c>
      <c r="F24" s="195"/>
      <c r="G24" s="207">
        <v>20</v>
      </c>
      <c r="H24" s="125">
        <v>80</v>
      </c>
      <c r="I24" s="9">
        <v>0</v>
      </c>
      <c r="J24" s="125">
        <v>0</v>
      </c>
      <c r="K24" s="125">
        <v>0</v>
      </c>
      <c r="L24" s="125">
        <v>0</v>
      </c>
      <c r="M24" s="125">
        <v>0</v>
      </c>
      <c r="N24" s="189">
        <f>SUM(LARGE(H24:M24,{1,2,3,4,5}))</f>
        <v>80</v>
      </c>
      <c r="P24" s="516">
        <v>144</v>
      </c>
      <c r="Q24" s="517" t="s">
        <v>1064</v>
      </c>
      <c r="R24" s="517" t="s">
        <v>1065</v>
      </c>
      <c r="S24" s="517" t="s">
        <v>1078</v>
      </c>
      <c r="T24" s="125">
        <v>80</v>
      </c>
      <c r="U24" s="9">
        <v>0</v>
      </c>
      <c r="V24" s="125">
        <v>0</v>
      </c>
      <c r="W24" s="125">
        <v>0</v>
      </c>
      <c r="X24" s="125">
        <v>0</v>
      </c>
      <c r="Y24" s="125">
        <v>0</v>
      </c>
      <c r="Z24" s="189">
        <f>SUM(LARGE(T24:Y24,{1,2,3,4,5}))</f>
        <v>80</v>
      </c>
    </row>
    <row r="25" spans="1:26" s="109" customFormat="1" ht="12">
      <c r="A25" s="516">
        <v>124</v>
      </c>
      <c r="B25" s="517" t="s">
        <v>180</v>
      </c>
      <c r="C25" s="517" t="s">
        <v>1053</v>
      </c>
      <c r="D25" s="517" t="s">
        <v>1054</v>
      </c>
      <c r="E25" s="384">
        <v>22</v>
      </c>
      <c r="F25" s="195"/>
      <c r="G25" s="207">
        <v>20</v>
      </c>
      <c r="H25" s="125">
        <v>79</v>
      </c>
      <c r="I25" s="9">
        <v>0</v>
      </c>
      <c r="J25" s="125">
        <v>0</v>
      </c>
      <c r="K25" s="125">
        <v>0</v>
      </c>
      <c r="L25" s="125">
        <v>0</v>
      </c>
      <c r="M25" s="125">
        <v>0</v>
      </c>
      <c r="N25" s="189">
        <f>SUM(LARGE(H25:M25,{1,2,3,4,5}))</f>
        <v>79</v>
      </c>
      <c r="P25" s="516">
        <v>124</v>
      </c>
      <c r="Q25" s="517" t="s">
        <v>180</v>
      </c>
      <c r="R25" s="517" t="s">
        <v>1053</v>
      </c>
      <c r="S25" s="517" t="s">
        <v>1054</v>
      </c>
      <c r="T25" s="125">
        <v>79</v>
      </c>
      <c r="U25" s="9">
        <v>0</v>
      </c>
      <c r="V25" s="125">
        <v>0</v>
      </c>
      <c r="W25" s="125">
        <v>0</v>
      </c>
      <c r="X25" s="125">
        <v>0</v>
      </c>
      <c r="Y25" s="125">
        <v>0</v>
      </c>
      <c r="Z25" s="189">
        <f>SUM(LARGE(T25:Y25,{1,2,3,4,5}))</f>
        <v>79</v>
      </c>
    </row>
    <row r="26" spans="1:26" s="109" customFormat="1" ht="12">
      <c r="A26" s="516">
        <v>106</v>
      </c>
      <c r="B26" s="517" t="s">
        <v>329</v>
      </c>
      <c r="C26" s="517" t="s">
        <v>1019</v>
      </c>
      <c r="D26" s="517" t="s">
        <v>63</v>
      </c>
      <c r="E26" s="384">
        <v>23</v>
      </c>
      <c r="F26" s="195"/>
      <c r="G26" s="207">
        <v>23</v>
      </c>
      <c r="H26" s="125">
        <v>78</v>
      </c>
      <c r="I26" s="9">
        <v>0</v>
      </c>
      <c r="J26" s="125">
        <v>0</v>
      </c>
      <c r="K26" s="125">
        <v>0</v>
      </c>
      <c r="L26" s="125">
        <v>0</v>
      </c>
      <c r="M26" s="125">
        <v>0</v>
      </c>
      <c r="N26" s="189">
        <f>SUM(LARGE(H26:M26,{1,2,3,4,5}))</f>
        <v>78</v>
      </c>
      <c r="P26" s="516">
        <v>106</v>
      </c>
      <c r="Q26" s="517" t="s">
        <v>329</v>
      </c>
      <c r="R26" s="517" t="s">
        <v>1019</v>
      </c>
      <c r="S26" s="517" t="s">
        <v>63</v>
      </c>
      <c r="T26" s="125">
        <v>78</v>
      </c>
      <c r="U26" s="9">
        <v>0</v>
      </c>
      <c r="V26" s="125">
        <v>0</v>
      </c>
      <c r="W26" s="125">
        <v>0</v>
      </c>
      <c r="X26" s="125">
        <v>0</v>
      </c>
      <c r="Y26" s="125">
        <v>0</v>
      </c>
      <c r="Z26" s="189">
        <f>SUM(LARGE(T26:Y26,{1,2,3,4,5}))</f>
        <v>78</v>
      </c>
    </row>
    <row r="27" spans="1:26" s="109" customFormat="1" ht="12">
      <c r="A27" s="520">
        <v>116</v>
      </c>
      <c r="B27" s="529" t="s">
        <v>175</v>
      </c>
      <c r="C27" s="529" t="s">
        <v>306</v>
      </c>
      <c r="D27" s="529" t="s">
        <v>997</v>
      </c>
      <c r="E27" s="384">
        <v>24</v>
      </c>
      <c r="F27" s="195"/>
      <c r="G27" s="207">
        <v>25</v>
      </c>
      <c r="H27" s="125">
        <v>77</v>
      </c>
      <c r="I27" s="9">
        <v>0</v>
      </c>
      <c r="J27" s="125">
        <v>0</v>
      </c>
      <c r="K27" s="125">
        <v>0</v>
      </c>
      <c r="L27" s="125">
        <v>0</v>
      </c>
      <c r="M27" s="125">
        <v>0</v>
      </c>
      <c r="N27" s="189">
        <f>SUM(LARGE(H27:M27,{1,2,3,4,5}))</f>
        <v>77</v>
      </c>
      <c r="P27" s="520">
        <v>116</v>
      </c>
      <c r="Q27" s="529" t="s">
        <v>175</v>
      </c>
      <c r="R27" s="529" t="s">
        <v>306</v>
      </c>
      <c r="S27" s="529" t="s">
        <v>997</v>
      </c>
      <c r="T27" s="125">
        <v>77</v>
      </c>
      <c r="U27" s="9">
        <v>0</v>
      </c>
      <c r="V27" s="125">
        <v>0</v>
      </c>
      <c r="W27" s="125">
        <v>0</v>
      </c>
      <c r="X27" s="125">
        <v>0</v>
      </c>
      <c r="Y27" s="125">
        <v>0</v>
      </c>
      <c r="Z27" s="189">
        <f>SUM(LARGE(T27:Y27,{1,2,3,4,5}))</f>
        <v>77</v>
      </c>
    </row>
    <row r="28" spans="1:26" s="109" customFormat="1" ht="12" customHeight="1">
      <c r="A28" s="520">
        <v>136</v>
      </c>
      <c r="B28" s="528" t="s">
        <v>1030</v>
      </c>
      <c r="C28" s="528" t="s">
        <v>149</v>
      </c>
      <c r="D28" s="528" t="s">
        <v>986</v>
      </c>
      <c r="E28" s="384">
        <v>25</v>
      </c>
      <c r="F28" s="195"/>
      <c r="G28" s="207">
        <v>30</v>
      </c>
      <c r="H28" s="125">
        <v>76</v>
      </c>
      <c r="I28" s="9">
        <v>0</v>
      </c>
      <c r="J28" s="125">
        <v>0</v>
      </c>
      <c r="K28" s="125">
        <v>0</v>
      </c>
      <c r="L28" s="125">
        <v>0</v>
      </c>
      <c r="M28" s="125">
        <v>0</v>
      </c>
      <c r="N28" s="189">
        <f>SUM(LARGE(H28:M28,{1,2,3,4,5}))</f>
        <v>76</v>
      </c>
      <c r="P28" s="520">
        <v>136</v>
      </c>
      <c r="Q28" s="528" t="s">
        <v>1030</v>
      </c>
      <c r="R28" s="528" t="s">
        <v>149</v>
      </c>
      <c r="S28" s="528" t="s">
        <v>986</v>
      </c>
      <c r="T28" s="125">
        <v>76</v>
      </c>
      <c r="U28" s="9">
        <v>0</v>
      </c>
      <c r="V28" s="125">
        <v>0</v>
      </c>
      <c r="W28" s="125">
        <v>0</v>
      </c>
      <c r="X28" s="125">
        <v>0</v>
      </c>
      <c r="Y28" s="125">
        <v>0</v>
      </c>
      <c r="Z28" s="189">
        <f>SUM(LARGE(T28:Y28,{1,2,3,4,5}))</f>
        <v>76</v>
      </c>
    </row>
    <row r="29" spans="1:26" s="109" customFormat="1" ht="12" customHeight="1">
      <c r="A29" s="516">
        <v>145</v>
      </c>
      <c r="B29" s="517" t="s">
        <v>107</v>
      </c>
      <c r="C29" s="517" t="s">
        <v>539</v>
      </c>
      <c r="D29" s="517" t="s">
        <v>464</v>
      </c>
      <c r="E29" s="384">
        <v>26</v>
      </c>
      <c r="F29" s="195"/>
      <c r="G29" s="207">
        <v>32</v>
      </c>
      <c r="H29" s="125">
        <v>75</v>
      </c>
      <c r="I29" s="9">
        <v>0</v>
      </c>
      <c r="J29" s="125">
        <v>0</v>
      </c>
      <c r="K29" s="125">
        <v>0</v>
      </c>
      <c r="L29" s="125">
        <v>0</v>
      </c>
      <c r="M29" s="125">
        <v>0</v>
      </c>
      <c r="N29" s="189">
        <f>SUM(LARGE(H29:M29,{1,2,3,4,5}))</f>
        <v>75</v>
      </c>
      <c r="P29" s="516">
        <v>145</v>
      </c>
      <c r="Q29" s="517" t="s">
        <v>107</v>
      </c>
      <c r="R29" s="517" t="s">
        <v>539</v>
      </c>
      <c r="S29" s="517" t="s">
        <v>464</v>
      </c>
      <c r="T29" s="125">
        <v>75</v>
      </c>
      <c r="U29" s="9">
        <v>0</v>
      </c>
      <c r="V29" s="125">
        <v>0</v>
      </c>
      <c r="W29" s="125">
        <v>0</v>
      </c>
      <c r="X29" s="125">
        <v>0</v>
      </c>
      <c r="Y29" s="125">
        <v>0</v>
      </c>
      <c r="Z29" s="189">
        <f>SUM(LARGE(T29:Y29,{1,2,3,4,5}))</f>
        <v>75</v>
      </c>
    </row>
    <row r="30" spans="1:26" s="109" customFormat="1" ht="12">
      <c r="A30" s="516">
        <v>123</v>
      </c>
      <c r="B30" s="517" t="s">
        <v>187</v>
      </c>
      <c r="C30" s="517" t="s">
        <v>1052</v>
      </c>
      <c r="D30" s="517" t="s">
        <v>897</v>
      </c>
      <c r="E30" s="384">
        <v>27</v>
      </c>
      <c r="F30" s="195"/>
      <c r="G30" s="207">
        <v>39</v>
      </c>
      <c r="H30" s="125">
        <v>74</v>
      </c>
      <c r="I30" s="9">
        <v>0</v>
      </c>
      <c r="J30" s="125">
        <v>0</v>
      </c>
      <c r="K30" s="125">
        <v>0</v>
      </c>
      <c r="L30" s="125">
        <v>0</v>
      </c>
      <c r="M30" s="125">
        <v>0</v>
      </c>
      <c r="N30" s="189">
        <f>SUM(LARGE(H30:M30,{1,2,3,4,5}))</f>
        <v>74</v>
      </c>
      <c r="P30" s="516">
        <v>123</v>
      </c>
      <c r="Q30" s="517" t="s">
        <v>187</v>
      </c>
      <c r="R30" s="517" t="s">
        <v>1052</v>
      </c>
      <c r="S30" s="517" t="s">
        <v>897</v>
      </c>
      <c r="T30" s="125">
        <v>74</v>
      </c>
      <c r="U30" s="9">
        <v>0</v>
      </c>
      <c r="V30" s="125">
        <v>0</v>
      </c>
      <c r="W30" s="125">
        <v>0</v>
      </c>
      <c r="X30" s="125">
        <v>0</v>
      </c>
      <c r="Y30" s="125">
        <v>0</v>
      </c>
      <c r="Z30" s="189">
        <f>SUM(LARGE(T30:Y30,{1,2,3,4,5}))</f>
        <v>74</v>
      </c>
    </row>
    <row r="31" spans="1:26" s="109" customFormat="1" ht="12" customHeight="1">
      <c r="A31" s="518">
        <v>112</v>
      </c>
      <c r="B31" s="519" t="s">
        <v>162</v>
      </c>
      <c r="C31" s="519" t="s">
        <v>121</v>
      </c>
      <c r="D31" s="519" t="s">
        <v>478</v>
      </c>
      <c r="E31" s="384">
        <v>28</v>
      </c>
      <c r="F31" s="207"/>
      <c r="G31" s="207">
        <v>46</v>
      </c>
      <c r="H31" s="125">
        <v>73</v>
      </c>
      <c r="I31" s="9">
        <v>0</v>
      </c>
      <c r="J31" s="125">
        <v>0</v>
      </c>
      <c r="K31" s="125">
        <v>0</v>
      </c>
      <c r="L31" s="125">
        <v>0</v>
      </c>
      <c r="M31" s="125">
        <v>0</v>
      </c>
      <c r="N31" s="189">
        <f>SUM(LARGE(H31:M31,{1,2,3,4,5}))</f>
        <v>73</v>
      </c>
      <c r="P31" s="518">
        <v>112</v>
      </c>
      <c r="Q31" s="519" t="s">
        <v>162</v>
      </c>
      <c r="R31" s="519" t="s">
        <v>121</v>
      </c>
      <c r="S31" s="519" t="s">
        <v>478</v>
      </c>
      <c r="T31" s="125">
        <v>73</v>
      </c>
      <c r="U31" s="9">
        <v>0</v>
      </c>
      <c r="V31" s="125">
        <v>0</v>
      </c>
      <c r="W31" s="125">
        <v>0</v>
      </c>
      <c r="X31" s="125">
        <v>0</v>
      </c>
      <c r="Y31" s="125">
        <v>0</v>
      </c>
      <c r="Z31" s="189">
        <f>SUM(LARGE(T31:Y31,{1,2,3,4,5}))</f>
        <v>73</v>
      </c>
    </row>
    <row r="32" spans="1:26" s="109" customFormat="1" ht="12">
      <c r="A32" s="516">
        <v>102</v>
      </c>
      <c r="B32" s="517" t="s">
        <v>167</v>
      </c>
      <c r="C32" s="517" t="s">
        <v>65</v>
      </c>
      <c r="D32" s="517" t="s">
        <v>863</v>
      </c>
      <c r="E32" s="384">
        <v>29</v>
      </c>
      <c r="F32" s="195"/>
      <c r="G32" s="207">
        <v>55</v>
      </c>
      <c r="H32" s="125">
        <v>72</v>
      </c>
      <c r="I32" s="9">
        <v>0</v>
      </c>
      <c r="J32" s="125">
        <v>0</v>
      </c>
      <c r="K32" s="125">
        <v>0</v>
      </c>
      <c r="L32" s="125">
        <v>0</v>
      </c>
      <c r="M32" s="125">
        <v>0</v>
      </c>
      <c r="N32" s="189">
        <f>SUM(LARGE(H32:M32,{1,2,3,4,5}))</f>
        <v>72</v>
      </c>
      <c r="P32" s="516">
        <v>102</v>
      </c>
      <c r="Q32" s="517" t="s">
        <v>167</v>
      </c>
      <c r="R32" s="517" t="s">
        <v>65</v>
      </c>
      <c r="S32" s="517" t="s">
        <v>863</v>
      </c>
      <c r="T32" s="125">
        <v>72</v>
      </c>
      <c r="U32" s="9">
        <v>0</v>
      </c>
      <c r="V32" s="125">
        <v>0</v>
      </c>
      <c r="W32" s="125">
        <v>0</v>
      </c>
      <c r="X32" s="125">
        <v>0</v>
      </c>
      <c r="Y32" s="125">
        <v>0</v>
      </c>
      <c r="Z32" s="189">
        <f>SUM(LARGE(T32:Y32,{1,2,3,4,5}))</f>
        <v>72</v>
      </c>
    </row>
    <row r="33" spans="1:26" s="109" customFormat="1" ht="12">
      <c r="A33" s="516">
        <v>105</v>
      </c>
      <c r="B33" s="517" t="s">
        <v>1016</v>
      </c>
      <c r="C33" s="517" t="s">
        <v>1017</v>
      </c>
      <c r="D33" s="517" t="s">
        <v>1018</v>
      </c>
      <c r="E33" s="384">
        <v>30</v>
      </c>
      <c r="F33" s="195"/>
      <c r="G33" s="207">
        <v>59</v>
      </c>
      <c r="H33" s="125">
        <v>71</v>
      </c>
      <c r="I33" s="9">
        <v>0</v>
      </c>
      <c r="J33" s="125">
        <v>0</v>
      </c>
      <c r="K33" s="125">
        <v>0</v>
      </c>
      <c r="L33" s="125">
        <v>0</v>
      </c>
      <c r="M33" s="125">
        <v>0</v>
      </c>
      <c r="N33" s="189">
        <f>SUM(LARGE(H33:M33,{1,2,3,4,5}))</f>
        <v>71</v>
      </c>
      <c r="P33" s="516">
        <v>105</v>
      </c>
      <c r="Q33" s="517" t="s">
        <v>1016</v>
      </c>
      <c r="R33" s="517" t="s">
        <v>1017</v>
      </c>
      <c r="S33" s="517" t="s">
        <v>1018</v>
      </c>
      <c r="T33" s="125">
        <v>71</v>
      </c>
      <c r="U33" s="9">
        <v>0</v>
      </c>
      <c r="V33" s="125">
        <v>0</v>
      </c>
      <c r="W33" s="125">
        <v>0</v>
      </c>
      <c r="X33" s="125">
        <v>0</v>
      </c>
      <c r="Y33" s="125">
        <v>0</v>
      </c>
      <c r="Z33" s="189">
        <f>SUM(LARGE(T33:Y33,{1,2,3,4,5}))</f>
        <v>71</v>
      </c>
    </row>
    <row r="34" spans="1:26" s="109" customFormat="1" ht="12" customHeight="1">
      <c r="A34" s="520">
        <v>133</v>
      </c>
      <c r="B34" s="528" t="s">
        <v>1027</v>
      </c>
      <c r="C34" s="528" t="s">
        <v>1028</v>
      </c>
      <c r="D34" s="528" t="s">
        <v>986</v>
      </c>
      <c r="E34" s="384">
        <v>31</v>
      </c>
      <c r="F34" s="195">
        <v>9</v>
      </c>
      <c r="G34" s="207">
        <v>1</v>
      </c>
      <c r="H34" s="125">
        <v>70</v>
      </c>
      <c r="I34" s="9">
        <v>0</v>
      </c>
      <c r="J34" s="125">
        <v>0</v>
      </c>
      <c r="K34" s="125">
        <v>0</v>
      </c>
      <c r="L34" s="125">
        <v>0</v>
      </c>
      <c r="M34" s="125">
        <v>0</v>
      </c>
      <c r="N34" s="189">
        <f>SUM(LARGE(H34:M34,{1,2,3,4,5}))</f>
        <v>70</v>
      </c>
      <c r="P34" s="520">
        <v>133</v>
      </c>
      <c r="Q34" s="528" t="s">
        <v>1027</v>
      </c>
      <c r="R34" s="528" t="s">
        <v>1028</v>
      </c>
      <c r="S34" s="528" t="s">
        <v>986</v>
      </c>
      <c r="T34" s="125">
        <v>70</v>
      </c>
      <c r="U34" s="9">
        <v>0</v>
      </c>
      <c r="V34" s="125">
        <v>0</v>
      </c>
      <c r="W34" s="125">
        <v>0</v>
      </c>
      <c r="X34" s="125">
        <v>0</v>
      </c>
      <c r="Y34" s="125">
        <v>0</v>
      </c>
      <c r="Z34" s="189">
        <f>SUM(LARGE(T34:Y34,{1,2,3,4,5}))</f>
        <v>70</v>
      </c>
    </row>
    <row r="35" spans="1:26" s="109" customFormat="1" ht="12" customHeight="1">
      <c r="A35" s="516">
        <v>125</v>
      </c>
      <c r="B35" s="517" t="s">
        <v>1055</v>
      </c>
      <c r="C35" s="517" t="s">
        <v>94</v>
      </c>
      <c r="D35" s="517" t="s">
        <v>621</v>
      </c>
      <c r="E35" s="384">
        <v>32</v>
      </c>
      <c r="F35" s="195"/>
      <c r="G35" s="208">
        <v>3</v>
      </c>
      <c r="H35" s="125">
        <v>69</v>
      </c>
      <c r="I35" s="9">
        <v>0</v>
      </c>
      <c r="J35" s="125">
        <v>0</v>
      </c>
      <c r="K35" s="125">
        <v>0</v>
      </c>
      <c r="L35" s="125">
        <v>0</v>
      </c>
      <c r="M35" s="125">
        <v>0</v>
      </c>
      <c r="N35" s="189">
        <f>SUM(LARGE(H35:M35,{1,2,3,4,5}))</f>
        <v>69</v>
      </c>
      <c r="P35" s="516">
        <v>125</v>
      </c>
      <c r="Q35" s="517" t="s">
        <v>1055</v>
      </c>
      <c r="R35" s="517" t="s">
        <v>94</v>
      </c>
      <c r="S35" s="517" t="s">
        <v>621</v>
      </c>
      <c r="T35" s="125">
        <v>69</v>
      </c>
      <c r="U35" s="9">
        <v>0</v>
      </c>
      <c r="V35" s="125">
        <v>0</v>
      </c>
      <c r="W35" s="125">
        <v>0</v>
      </c>
      <c r="X35" s="125">
        <v>0</v>
      </c>
      <c r="Y35" s="125">
        <v>0</v>
      </c>
      <c r="Z35" s="189">
        <f>SUM(LARGE(T35:Y35,{1,2,3,4,5}))</f>
        <v>69</v>
      </c>
    </row>
    <row r="36" spans="1:26" s="109" customFormat="1" ht="12">
      <c r="A36" s="518">
        <v>110</v>
      </c>
      <c r="B36" s="527" t="s">
        <v>204</v>
      </c>
      <c r="C36" s="527" t="s">
        <v>851</v>
      </c>
      <c r="D36" s="519" t="s">
        <v>897</v>
      </c>
      <c r="E36" s="384">
        <v>33</v>
      </c>
      <c r="F36" s="195"/>
      <c r="G36" s="207">
        <v>6</v>
      </c>
      <c r="H36" s="125">
        <v>68</v>
      </c>
      <c r="I36" s="9">
        <v>0</v>
      </c>
      <c r="J36" s="125">
        <v>0</v>
      </c>
      <c r="K36" s="125">
        <v>0</v>
      </c>
      <c r="L36" s="125">
        <v>0</v>
      </c>
      <c r="M36" s="125">
        <v>0</v>
      </c>
      <c r="N36" s="189">
        <f>SUM(LARGE(H36:M36,{1,2,3,4,5}))</f>
        <v>68</v>
      </c>
      <c r="P36" s="518">
        <v>110</v>
      </c>
      <c r="Q36" s="527" t="s">
        <v>204</v>
      </c>
      <c r="R36" s="527" t="s">
        <v>851</v>
      </c>
      <c r="S36" s="519" t="s">
        <v>897</v>
      </c>
      <c r="T36" s="125">
        <v>68</v>
      </c>
      <c r="U36" s="9">
        <v>0</v>
      </c>
      <c r="V36" s="125">
        <v>0</v>
      </c>
      <c r="W36" s="125">
        <v>0</v>
      </c>
      <c r="X36" s="125">
        <v>0</v>
      </c>
      <c r="Y36" s="125">
        <v>0</v>
      </c>
      <c r="Z36" s="189">
        <f>SUM(LARGE(T36:Y36,{1,2,3,4,5}))</f>
        <v>68</v>
      </c>
    </row>
    <row r="37" spans="1:26" s="158" customFormat="1" ht="12" customHeight="1">
      <c r="A37" s="520">
        <v>158</v>
      </c>
      <c r="B37" s="521" t="s">
        <v>1038</v>
      </c>
      <c r="C37" s="521" t="s">
        <v>1039</v>
      </c>
      <c r="D37" s="521" t="s">
        <v>1040</v>
      </c>
      <c r="E37" s="384">
        <v>34</v>
      </c>
      <c r="F37" s="195"/>
      <c r="G37" s="207">
        <v>10</v>
      </c>
      <c r="H37" s="125">
        <v>67</v>
      </c>
      <c r="I37" s="9">
        <v>0</v>
      </c>
      <c r="J37" s="125">
        <v>0</v>
      </c>
      <c r="K37" s="125">
        <v>0</v>
      </c>
      <c r="L37" s="125">
        <v>0</v>
      </c>
      <c r="M37" s="125">
        <v>0</v>
      </c>
      <c r="N37" s="189">
        <f>SUM(LARGE(H37:M37,{1,2,3,4,5}))</f>
        <v>67</v>
      </c>
      <c r="P37" s="520">
        <v>158</v>
      </c>
      <c r="Q37" s="521" t="s">
        <v>1038</v>
      </c>
      <c r="R37" s="521" t="s">
        <v>1039</v>
      </c>
      <c r="S37" s="521" t="s">
        <v>1040</v>
      </c>
      <c r="T37" s="125">
        <v>67</v>
      </c>
      <c r="U37" s="9">
        <v>0</v>
      </c>
      <c r="V37" s="125">
        <v>0</v>
      </c>
      <c r="W37" s="125">
        <v>0</v>
      </c>
      <c r="X37" s="125">
        <v>0</v>
      </c>
      <c r="Y37" s="125">
        <v>0</v>
      </c>
      <c r="Z37" s="189">
        <f>SUM(LARGE(T37:Y37,{1,2,3,4,5}))</f>
        <v>67</v>
      </c>
    </row>
    <row r="38" spans="1:26" s="109" customFormat="1" ht="12" customHeight="1">
      <c r="A38" s="516">
        <v>129</v>
      </c>
      <c r="B38" s="517" t="s">
        <v>166</v>
      </c>
      <c r="C38" s="517" t="s">
        <v>1059</v>
      </c>
      <c r="D38" s="517" t="s">
        <v>1060</v>
      </c>
      <c r="E38" s="384">
        <v>35</v>
      </c>
      <c r="F38" s="195"/>
      <c r="G38" s="207">
        <v>14</v>
      </c>
      <c r="H38" s="125">
        <v>66</v>
      </c>
      <c r="I38" s="9">
        <v>0</v>
      </c>
      <c r="J38" s="125">
        <v>0</v>
      </c>
      <c r="K38" s="125">
        <v>0</v>
      </c>
      <c r="L38" s="125">
        <v>0</v>
      </c>
      <c r="M38" s="125">
        <v>0</v>
      </c>
      <c r="N38" s="189">
        <f>SUM(LARGE(H38:M38,{1,2,3,4,5}))</f>
        <v>66</v>
      </c>
      <c r="P38" s="516">
        <v>129</v>
      </c>
      <c r="Q38" s="517" t="s">
        <v>166</v>
      </c>
      <c r="R38" s="517" t="s">
        <v>1059</v>
      </c>
      <c r="S38" s="517" t="s">
        <v>1060</v>
      </c>
      <c r="T38" s="125">
        <v>66</v>
      </c>
      <c r="U38" s="9">
        <v>0</v>
      </c>
      <c r="V38" s="125">
        <v>0</v>
      </c>
      <c r="W38" s="125">
        <v>0</v>
      </c>
      <c r="X38" s="125">
        <v>0</v>
      </c>
      <c r="Y38" s="125">
        <v>0</v>
      </c>
      <c r="Z38" s="189">
        <f>SUM(LARGE(T38:Y38,{1,2,3,4,5}))</f>
        <v>66</v>
      </c>
    </row>
    <row r="39" spans="1:26" s="109" customFormat="1" ht="12" customHeight="1">
      <c r="A39" s="520">
        <v>134</v>
      </c>
      <c r="B39" s="528" t="s">
        <v>171</v>
      </c>
      <c r="C39" s="528" t="s">
        <v>755</v>
      </c>
      <c r="D39" s="528" t="s">
        <v>986</v>
      </c>
      <c r="E39" s="384">
        <v>36</v>
      </c>
      <c r="F39" s="195"/>
      <c r="G39" s="207">
        <v>16</v>
      </c>
      <c r="H39" s="125">
        <v>65</v>
      </c>
      <c r="I39" s="9">
        <v>0</v>
      </c>
      <c r="J39" s="125">
        <v>0</v>
      </c>
      <c r="K39" s="125">
        <v>0</v>
      </c>
      <c r="L39" s="125">
        <v>0</v>
      </c>
      <c r="M39" s="125">
        <v>0</v>
      </c>
      <c r="N39" s="189">
        <f>SUM(LARGE(H39:M39,{1,2,3,4,5}))</f>
        <v>65</v>
      </c>
      <c r="P39" s="520">
        <v>134</v>
      </c>
      <c r="Q39" s="528" t="s">
        <v>171</v>
      </c>
      <c r="R39" s="528" t="s">
        <v>755</v>
      </c>
      <c r="S39" s="528" t="s">
        <v>986</v>
      </c>
      <c r="T39" s="125">
        <v>65</v>
      </c>
      <c r="U39" s="9">
        <v>0</v>
      </c>
      <c r="V39" s="125">
        <v>0</v>
      </c>
      <c r="W39" s="125">
        <v>0</v>
      </c>
      <c r="X39" s="125">
        <v>0</v>
      </c>
      <c r="Y39" s="125">
        <v>0</v>
      </c>
      <c r="Z39" s="189">
        <f>SUM(LARGE(T39:Y39,{1,2,3,4,5}))</f>
        <v>65</v>
      </c>
    </row>
    <row r="40" spans="1:26" s="109" customFormat="1" ht="12" customHeight="1">
      <c r="A40" s="516">
        <v>130</v>
      </c>
      <c r="B40" s="517" t="s">
        <v>1061</v>
      </c>
      <c r="C40" s="517" t="s">
        <v>1062</v>
      </c>
      <c r="D40" s="517" t="s">
        <v>1063</v>
      </c>
      <c r="E40" s="384">
        <v>37</v>
      </c>
      <c r="F40" s="195"/>
      <c r="G40" s="207">
        <v>29</v>
      </c>
      <c r="H40" s="125">
        <v>64</v>
      </c>
      <c r="I40" s="9">
        <v>0</v>
      </c>
      <c r="J40" s="125">
        <v>0</v>
      </c>
      <c r="K40" s="125">
        <v>0</v>
      </c>
      <c r="L40" s="125">
        <v>0</v>
      </c>
      <c r="M40" s="125">
        <v>0</v>
      </c>
      <c r="N40" s="189">
        <f>SUM(LARGE(H40:M40,{1,2,3,4,5}))</f>
        <v>64</v>
      </c>
      <c r="P40" s="516">
        <v>130</v>
      </c>
      <c r="Q40" s="517" t="s">
        <v>1061</v>
      </c>
      <c r="R40" s="517" t="s">
        <v>1062</v>
      </c>
      <c r="S40" s="517" t="s">
        <v>1063</v>
      </c>
      <c r="T40" s="125">
        <v>64</v>
      </c>
      <c r="U40" s="9">
        <v>0</v>
      </c>
      <c r="V40" s="125">
        <v>0</v>
      </c>
      <c r="W40" s="125">
        <v>0</v>
      </c>
      <c r="X40" s="125">
        <v>0</v>
      </c>
      <c r="Y40" s="125">
        <v>0</v>
      </c>
      <c r="Z40" s="189">
        <f>SUM(LARGE(T40:Y40,{1,2,3,4,5}))</f>
        <v>64</v>
      </c>
    </row>
    <row r="41" spans="1:26" s="109" customFormat="1" ht="12" customHeight="1">
      <c r="A41" s="520">
        <v>135</v>
      </c>
      <c r="B41" s="528" t="s">
        <v>1029</v>
      </c>
      <c r="C41" s="528" t="s">
        <v>847</v>
      </c>
      <c r="D41" s="528" t="s">
        <v>986</v>
      </c>
      <c r="E41" s="384">
        <v>38</v>
      </c>
      <c r="F41" s="195"/>
      <c r="G41" s="207">
        <v>37</v>
      </c>
      <c r="H41" s="125">
        <v>63</v>
      </c>
      <c r="I41" s="9">
        <v>0</v>
      </c>
      <c r="J41" s="125">
        <v>0</v>
      </c>
      <c r="K41" s="125">
        <v>0</v>
      </c>
      <c r="L41" s="125">
        <v>0</v>
      </c>
      <c r="M41" s="125">
        <v>0</v>
      </c>
      <c r="N41" s="189">
        <f>SUM(LARGE(H41:M41,{1,2,3,4,5}))</f>
        <v>63</v>
      </c>
      <c r="P41" s="520">
        <v>135</v>
      </c>
      <c r="Q41" s="528" t="s">
        <v>1029</v>
      </c>
      <c r="R41" s="528" t="s">
        <v>847</v>
      </c>
      <c r="S41" s="528" t="s">
        <v>986</v>
      </c>
      <c r="T41" s="125">
        <v>63</v>
      </c>
      <c r="U41" s="9">
        <v>0</v>
      </c>
      <c r="V41" s="125">
        <v>0</v>
      </c>
      <c r="W41" s="125">
        <v>0</v>
      </c>
      <c r="X41" s="125">
        <v>0</v>
      </c>
      <c r="Y41" s="125">
        <v>0</v>
      </c>
      <c r="Z41" s="189">
        <f>SUM(LARGE(T41:Y41,{1,2,3,4,5}))</f>
        <v>63</v>
      </c>
    </row>
    <row r="42" spans="1:26" s="109" customFormat="1" ht="12" customHeight="1">
      <c r="A42" s="516">
        <v>109</v>
      </c>
      <c r="B42" s="517" t="s">
        <v>1022</v>
      </c>
      <c r="C42" s="517" t="s">
        <v>80</v>
      </c>
      <c r="D42" s="517" t="s">
        <v>1023</v>
      </c>
      <c r="E42" s="384">
        <v>39</v>
      </c>
      <c r="F42" s="195"/>
      <c r="G42" s="207">
        <v>37</v>
      </c>
      <c r="H42" s="125">
        <v>62</v>
      </c>
      <c r="I42" s="9">
        <v>0</v>
      </c>
      <c r="J42" s="125">
        <v>0</v>
      </c>
      <c r="K42" s="125">
        <v>0</v>
      </c>
      <c r="L42" s="125">
        <v>0</v>
      </c>
      <c r="M42" s="125">
        <v>0</v>
      </c>
      <c r="N42" s="189">
        <f>SUM(LARGE(H42:M42,{1,2,3,4,5}))</f>
        <v>62</v>
      </c>
      <c r="P42" s="516">
        <v>109</v>
      </c>
      <c r="Q42" s="517" t="s">
        <v>1022</v>
      </c>
      <c r="R42" s="517" t="s">
        <v>80</v>
      </c>
      <c r="S42" s="517" t="s">
        <v>1023</v>
      </c>
      <c r="T42" s="125">
        <v>62</v>
      </c>
      <c r="U42" s="9">
        <v>0</v>
      </c>
      <c r="V42" s="125">
        <v>0</v>
      </c>
      <c r="W42" s="125">
        <v>0</v>
      </c>
      <c r="X42" s="125">
        <v>0</v>
      </c>
      <c r="Y42" s="125">
        <v>0</v>
      </c>
      <c r="Z42" s="189">
        <f>SUM(LARGE(T42:Y42,{1,2,3,4,5}))</f>
        <v>62</v>
      </c>
    </row>
    <row r="43" spans="1:26" s="109" customFormat="1" ht="12" customHeight="1">
      <c r="A43" s="520">
        <v>117</v>
      </c>
      <c r="B43" s="529" t="s">
        <v>1035</v>
      </c>
      <c r="C43" s="529" t="s">
        <v>1044</v>
      </c>
      <c r="D43" s="529" t="s">
        <v>997</v>
      </c>
      <c r="E43" s="384">
        <v>40</v>
      </c>
      <c r="F43" s="195"/>
      <c r="G43" s="207">
        <v>42</v>
      </c>
      <c r="H43" s="125">
        <v>61</v>
      </c>
      <c r="I43" s="9">
        <v>0</v>
      </c>
      <c r="J43" s="125">
        <v>0</v>
      </c>
      <c r="K43" s="125">
        <v>0</v>
      </c>
      <c r="L43" s="125">
        <v>0</v>
      </c>
      <c r="M43" s="125">
        <v>0</v>
      </c>
      <c r="N43" s="189">
        <f>SUM(LARGE(H43:M43,{1,2,3,4,5}))</f>
        <v>61</v>
      </c>
      <c r="P43" s="520">
        <v>117</v>
      </c>
      <c r="Q43" s="529" t="s">
        <v>1035</v>
      </c>
      <c r="R43" s="529" t="s">
        <v>1044</v>
      </c>
      <c r="S43" s="529" t="s">
        <v>997</v>
      </c>
      <c r="T43" s="125">
        <v>61</v>
      </c>
      <c r="U43" s="9">
        <v>0</v>
      </c>
      <c r="V43" s="125">
        <v>0</v>
      </c>
      <c r="W43" s="125">
        <v>0</v>
      </c>
      <c r="X43" s="125">
        <v>0</v>
      </c>
      <c r="Y43" s="125">
        <v>0</v>
      </c>
      <c r="Z43" s="189">
        <f>SUM(LARGE(T43:Y43,{1,2,3,4,5}))</f>
        <v>61</v>
      </c>
    </row>
    <row r="44" spans="1:26" s="109" customFormat="1" ht="12" customHeight="1">
      <c r="A44" s="516">
        <v>147</v>
      </c>
      <c r="B44" s="517" t="s">
        <v>616</v>
      </c>
      <c r="C44" s="517" t="s">
        <v>1067</v>
      </c>
      <c r="D44" s="517" t="s">
        <v>433</v>
      </c>
      <c r="E44" s="384">
        <v>41</v>
      </c>
      <c r="F44" s="195">
        <v>10</v>
      </c>
      <c r="G44" s="207">
        <v>8</v>
      </c>
      <c r="H44" s="125">
        <v>60</v>
      </c>
      <c r="I44" s="9">
        <v>0</v>
      </c>
      <c r="J44" s="125">
        <v>0</v>
      </c>
      <c r="K44" s="125">
        <v>0</v>
      </c>
      <c r="L44" s="125">
        <v>0</v>
      </c>
      <c r="M44" s="125">
        <v>0</v>
      </c>
      <c r="N44" s="189">
        <f>SUM(LARGE(H44:M44,{1,2,3,4,5}))</f>
        <v>60</v>
      </c>
      <c r="P44" s="516">
        <v>147</v>
      </c>
      <c r="Q44" s="517" t="s">
        <v>616</v>
      </c>
      <c r="R44" s="517" t="s">
        <v>1067</v>
      </c>
      <c r="S44" s="517" t="s">
        <v>433</v>
      </c>
      <c r="T44" s="125">
        <v>60</v>
      </c>
      <c r="U44" s="9">
        <v>0</v>
      </c>
      <c r="V44" s="125">
        <v>0</v>
      </c>
      <c r="W44" s="125">
        <v>0</v>
      </c>
      <c r="X44" s="125">
        <v>0</v>
      </c>
      <c r="Y44" s="125">
        <v>0</v>
      </c>
      <c r="Z44" s="189">
        <f>SUM(LARGE(T44:Y44,{1,2,3,4,5}))</f>
        <v>60</v>
      </c>
    </row>
    <row r="45" spans="1:26" s="109" customFormat="1" ht="12">
      <c r="A45" s="516">
        <v>155</v>
      </c>
      <c r="B45" s="517" t="s">
        <v>1022</v>
      </c>
      <c r="C45" s="517" t="s">
        <v>1073</v>
      </c>
      <c r="D45" s="517" t="s">
        <v>677</v>
      </c>
      <c r="E45" s="384">
        <v>42</v>
      </c>
      <c r="F45" s="195"/>
      <c r="G45" s="207">
        <v>11</v>
      </c>
      <c r="H45" s="125">
        <v>59</v>
      </c>
      <c r="I45" s="9">
        <v>0</v>
      </c>
      <c r="J45" s="125">
        <v>0</v>
      </c>
      <c r="K45" s="125">
        <v>0</v>
      </c>
      <c r="L45" s="125">
        <v>0</v>
      </c>
      <c r="M45" s="125">
        <v>0</v>
      </c>
      <c r="N45" s="189">
        <f>SUM(LARGE(H45:M45,{1,2,3,4,5}))</f>
        <v>59</v>
      </c>
      <c r="P45" s="516">
        <v>155</v>
      </c>
      <c r="Q45" s="517" t="s">
        <v>1022</v>
      </c>
      <c r="R45" s="517" t="s">
        <v>1073</v>
      </c>
      <c r="S45" s="517" t="s">
        <v>677</v>
      </c>
      <c r="T45" s="125">
        <v>59</v>
      </c>
      <c r="U45" s="9">
        <v>0</v>
      </c>
      <c r="V45" s="125">
        <v>0</v>
      </c>
      <c r="W45" s="125">
        <v>0</v>
      </c>
      <c r="X45" s="125">
        <v>0</v>
      </c>
      <c r="Y45" s="125">
        <v>0</v>
      </c>
      <c r="Z45" s="189">
        <f>SUM(LARGE(T45:Y45,{1,2,3,4,5}))</f>
        <v>59</v>
      </c>
    </row>
    <row r="46" spans="1:26" s="312" customFormat="1" ht="12">
      <c r="A46" s="534">
        <v>138</v>
      </c>
      <c r="B46" s="535" t="s">
        <v>1032</v>
      </c>
      <c r="C46" s="535" t="s">
        <v>824</v>
      </c>
      <c r="D46" s="535" t="s">
        <v>986</v>
      </c>
      <c r="E46" s="384">
        <v>43</v>
      </c>
      <c r="F46" s="155"/>
      <c r="G46" s="155">
        <v>16</v>
      </c>
      <c r="H46" s="125">
        <v>58</v>
      </c>
      <c r="I46" s="9">
        <v>0</v>
      </c>
      <c r="J46" s="125">
        <v>0</v>
      </c>
      <c r="K46" s="125">
        <v>0</v>
      </c>
      <c r="L46" s="125">
        <v>0</v>
      </c>
      <c r="M46" s="125">
        <v>0</v>
      </c>
      <c r="N46" s="189">
        <f>SUM(LARGE(H46:M46,{1,2,3,4,5}))</f>
        <v>58</v>
      </c>
      <c r="P46" s="534">
        <v>138</v>
      </c>
      <c r="Q46" s="536" t="s">
        <v>1032</v>
      </c>
      <c r="R46" s="536" t="s">
        <v>824</v>
      </c>
      <c r="S46" s="536" t="s">
        <v>986</v>
      </c>
      <c r="T46" s="125">
        <v>58</v>
      </c>
      <c r="U46" s="9">
        <v>0</v>
      </c>
      <c r="V46" s="125">
        <v>0</v>
      </c>
      <c r="W46" s="125">
        <v>0</v>
      </c>
      <c r="X46" s="125">
        <v>0</v>
      </c>
      <c r="Y46" s="125">
        <v>0</v>
      </c>
      <c r="Z46" s="189">
        <f>SUM(LARGE(T46:Y46,{1,2,3,4,5}))</f>
        <v>58</v>
      </c>
    </row>
    <row r="47" spans="1:26" s="109" customFormat="1" ht="12">
      <c r="A47" s="520">
        <v>160</v>
      </c>
      <c r="B47" s="521" t="s">
        <v>1074</v>
      </c>
      <c r="C47" s="521" t="s">
        <v>1075</v>
      </c>
      <c r="D47" s="521" t="s">
        <v>1076</v>
      </c>
      <c r="E47" s="384">
        <v>44</v>
      </c>
      <c r="F47" s="195"/>
      <c r="G47" s="207">
        <v>25</v>
      </c>
      <c r="H47" s="125">
        <v>57</v>
      </c>
      <c r="I47" s="9">
        <v>0</v>
      </c>
      <c r="J47" s="125">
        <v>0</v>
      </c>
      <c r="K47" s="125">
        <v>0</v>
      </c>
      <c r="L47" s="125">
        <v>0</v>
      </c>
      <c r="M47" s="125">
        <v>0</v>
      </c>
      <c r="N47" s="189">
        <f>SUM(LARGE(H47:M47,{1,2,3,4,5}))</f>
        <v>57</v>
      </c>
      <c r="P47" s="520">
        <v>160</v>
      </c>
      <c r="Q47" s="521" t="s">
        <v>1074</v>
      </c>
      <c r="R47" s="521" t="s">
        <v>1075</v>
      </c>
      <c r="S47" s="521" t="s">
        <v>1076</v>
      </c>
      <c r="T47" s="125">
        <v>57</v>
      </c>
      <c r="U47" s="9">
        <v>0</v>
      </c>
      <c r="V47" s="125">
        <v>0</v>
      </c>
      <c r="W47" s="125">
        <v>0</v>
      </c>
      <c r="X47" s="125">
        <v>0</v>
      </c>
      <c r="Y47" s="125">
        <v>0</v>
      </c>
      <c r="Z47" s="189">
        <f>SUM(LARGE(T47:Y47,{1,2,3,4,5}))</f>
        <v>57</v>
      </c>
    </row>
    <row r="48" spans="1:26" s="109" customFormat="1" ht="12" customHeight="1">
      <c r="A48" s="520">
        <v>142</v>
      </c>
      <c r="B48" s="528" t="s">
        <v>1035</v>
      </c>
      <c r="C48" s="528" t="s">
        <v>1036</v>
      </c>
      <c r="D48" s="528" t="s">
        <v>986</v>
      </c>
      <c r="E48" s="384">
        <v>45</v>
      </c>
      <c r="F48" s="195"/>
      <c r="G48" s="207">
        <v>44</v>
      </c>
      <c r="H48" s="125">
        <v>56</v>
      </c>
      <c r="I48" s="9">
        <v>0</v>
      </c>
      <c r="J48" s="125">
        <v>0</v>
      </c>
      <c r="K48" s="125">
        <v>0</v>
      </c>
      <c r="L48" s="125">
        <v>0</v>
      </c>
      <c r="M48" s="125">
        <v>0</v>
      </c>
      <c r="N48" s="189">
        <f>SUM(LARGE(H48:M48,{1,2,3,4,5}))</f>
        <v>56</v>
      </c>
      <c r="P48" s="520">
        <v>142</v>
      </c>
      <c r="Q48" s="528" t="s">
        <v>1035</v>
      </c>
      <c r="R48" s="528" t="s">
        <v>1036</v>
      </c>
      <c r="S48" s="528" t="s">
        <v>986</v>
      </c>
      <c r="T48" s="125">
        <v>56</v>
      </c>
      <c r="U48" s="9">
        <v>0</v>
      </c>
      <c r="V48" s="125">
        <v>0</v>
      </c>
      <c r="W48" s="125">
        <v>0</v>
      </c>
      <c r="X48" s="125">
        <v>0</v>
      </c>
      <c r="Y48" s="125">
        <v>0</v>
      </c>
      <c r="Z48" s="189">
        <f>SUM(LARGE(T48:Y48,{1,2,3,4,5}))</f>
        <v>56</v>
      </c>
    </row>
    <row r="49" spans="1:26" s="109" customFormat="1" ht="12" customHeight="1">
      <c r="A49" s="520">
        <v>120</v>
      </c>
      <c r="B49" s="530" t="s">
        <v>1047</v>
      </c>
      <c r="C49" s="530" t="s">
        <v>1048</v>
      </c>
      <c r="D49" s="531" t="s">
        <v>997</v>
      </c>
      <c r="E49" s="384">
        <v>46</v>
      </c>
      <c r="F49" s="195">
        <v>11</v>
      </c>
      <c r="G49" s="207">
        <v>53</v>
      </c>
      <c r="H49" s="125">
        <v>55</v>
      </c>
      <c r="I49" s="9">
        <v>0</v>
      </c>
      <c r="J49" s="125">
        <v>0</v>
      </c>
      <c r="K49" s="125">
        <v>0</v>
      </c>
      <c r="L49" s="125">
        <v>0</v>
      </c>
      <c r="M49" s="125">
        <v>0</v>
      </c>
      <c r="N49" s="189">
        <f>SUM(LARGE(H49:M49,{1,2,3,4,5}))</f>
        <v>55</v>
      </c>
      <c r="P49" s="520">
        <v>120</v>
      </c>
      <c r="Q49" s="530" t="s">
        <v>1047</v>
      </c>
      <c r="R49" s="530" t="s">
        <v>1048</v>
      </c>
      <c r="S49" s="531" t="s">
        <v>997</v>
      </c>
      <c r="T49" s="125">
        <v>55</v>
      </c>
      <c r="U49" s="9">
        <v>0</v>
      </c>
      <c r="V49" s="125">
        <v>0</v>
      </c>
      <c r="W49" s="125">
        <v>0</v>
      </c>
      <c r="X49" s="125">
        <v>0</v>
      </c>
      <c r="Y49" s="125">
        <v>0</v>
      </c>
      <c r="Z49" s="189">
        <f>SUM(LARGE(T49:Y49,{1,2,3,4,5}))</f>
        <v>55</v>
      </c>
    </row>
    <row r="50" spans="1:26" s="109" customFormat="1" ht="12" customHeight="1">
      <c r="A50" s="520">
        <v>119</v>
      </c>
      <c r="B50" s="530" t="s">
        <v>369</v>
      </c>
      <c r="C50" s="530" t="s">
        <v>1046</v>
      </c>
      <c r="D50" s="530" t="s">
        <v>997</v>
      </c>
      <c r="E50" s="384">
        <v>47</v>
      </c>
      <c r="F50" s="195"/>
      <c r="G50" s="207">
        <v>55</v>
      </c>
      <c r="H50" s="125">
        <v>54</v>
      </c>
      <c r="I50" s="9">
        <v>0</v>
      </c>
      <c r="J50" s="125">
        <v>0</v>
      </c>
      <c r="K50" s="125">
        <v>0</v>
      </c>
      <c r="L50" s="125">
        <v>0</v>
      </c>
      <c r="M50" s="125">
        <v>0</v>
      </c>
      <c r="N50" s="189">
        <f>SUM(LARGE(H50:M50,{1,2,3,4,5}))</f>
        <v>54</v>
      </c>
      <c r="P50" s="520">
        <v>119</v>
      </c>
      <c r="Q50" s="530" t="s">
        <v>369</v>
      </c>
      <c r="R50" s="530" t="s">
        <v>1046</v>
      </c>
      <c r="S50" s="530" t="s">
        <v>997</v>
      </c>
      <c r="T50" s="125">
        <v>54</v>
      </c>
      <c r="U50" s="9">
        <v>0</v>
      </c>
      <c r="V50" s="125">
        <v>0</v>
      </c>
      <c r="W50" s="125">
        <v>0</v>
      </c>
      <c r="X50" s="125">
        <v>0</v>
      </c>
      <c r="Y50" s="125">
        <v>0</v>
      </c>
      <c r="Z50" s="189">
        <f>SUM(LARGE(T50:Y50,{1,2,3,4,5}))</f>
        <v>54</v>
      </c>
    </row>
    <row r="51" spans="1:26" s="109" customFormat="1" ht="12.75" customHeight="1">
      <c r="A51" s="516">
        <v>113</v>
      </c>
      <c r="B51" s="517" t="s">
        <v>166</v>
      </c>
      <c r="C51" s="517" t="s">
        <v>388</v>
      </c>
      <c r="D51" s="517" t="s">
        <v>1043</v>
      </c>
      <c r="E51" s="592"/>
      <c r="F51" s="593"/>
      <c r="G51" s="594"/>
      <c r="H51" s="125">
        <v>0</v>
      </c>
      <c r="I51" s="9">
        <v>0</v>
      </c>
      <c r="J51" s="125">
        <v>0</v>
      </c>
      <c r="K51" s="125">
        <v>0</v>
      </c>
      <c r="L51" s="125">
        <v>0</v>
      </c>
      <c r="M51" s="125">
        <v>0</v>
      </c>
      <c r="N51" s="189">
        <f>SUM(LARGE(H51:M51,{1,2,3,4,5}))</f>
        <v>0</v>
      </c>
      <c r="P51" s="516">
        <v>113</v>
      </c>
      <c r="Q51" s="517" t="s">
        <v>166</v>
      </c>
      <c r="R51" s="517" t="s">
        <v>388</v>
      </c>
      <c r="S51" s="517" t="s">
        <v>1043</v>
      </c>
      <c r="T51" s="125">
        <v>0</v>
      </c>
      <c r="U51" s="9">
        <v>0</v>
      </c>
      <c r="V51" s="125">
        <v>0</v>
      </c>
      <c r="W51" s="125">
        <v>0</v>
      </c>
      <c r="X51" s="125">
        <v>0</v>
      </c>
      <c r="Y51" s="125">
        <v>0</v>
      </c>
      <c r="Z51" s="189">
        <f>SUM(LARGE(T51:Y51,{1,2,3,4,5}))</f>
        <v>0</v>
      </c>
    </row>
    <row r="52" spans="1:26" s="109" customFormat="1" ht="15" customHeight="1">
      <c r="A52" s="520">
        <v>121</v>
      </c>
      <c r="B52" s="530" t="s">
        <v>1049</v>
      </c>
      <c r="C52" s="530" t="s">
        <v>1050</v>
      </c>
      <c r="D52" s="531" t="s">
        <v>997</v>
      </c>
      <c r="E52" s="592"/>
      <c r="F52" s="593"/>
      <c r="G52" s="594"/>
      <c r="H52" s="125">
        <v>0</v>
      </c>
      <c r="I52" s="9">
        <v>0</v>
      </c>
      <c r="J52" s="125">
        <v>0</v>
      </c>
      <c r="K52" s="125">
        <v>0</v>
      </c>
      <c r="L52" s="125">
        <v>0</v>
      </c>
      <c r="M52" s="125">
        <v>0</v>
      </c>
      <c r="N52" s="189">
        <f>SUM(LARGE(H52:M52,{1,2,3,4,5}))</f>
        <v>0</v>
      </c>
      <c r="P52" s="520">
        <v>121</v>
      </c>
      <c r="Q52" s="530" t="s">
        <v>1049</v>
      </c>
      <c r="R52" s="530" t="s">
        <v>1050</v>
      </c>
      <c r="S52" s="531" t="s">
        <v>997</v>
      </c>
      <c r="T52" s="125">
        <v>0</v>
      </c>
      <c r="U52" s="9">
        <v>0</v>
      </c>
      <c r="V52" s="125">
        <v>0</v>
      </c>
      <c r="W52" s="125">
        <v>0</v>
      </c>
      <c r="X52" s="125">
        <v>0</v>
      </c>
      <c r="Y52" s="125">
        <v>0</v>
      </c>
      <c r="Z52" s="189">
        <f>SUM(LARGE(T52:Y52,{1,2,3,4,5}))</f>
        <v>0</v>
      </c>
    </row>
    <row r="53" spans="1:26" s="109" customFormat="1" ht="15" customHeight="1">
      <c r="A53" s="516">
        <v>122</v>
      </c>
      <c r="B53" s="517" t="s">
        <v>1051</v>
      </c>
      <c r="C53" s="517" t="s">
        <v>788</v>
      </c>
      <c r="D53" s="517" t="s">
        <v>1004</v>
      </c>
      <c r="E53" s="592"/>
      <c r="F53" s="593"/>
      <c r="G53" s="594"/>
      <c r="H53" s="125">
        <v>0</v>
      </c>
      <c r="I53" s="9">
        <v>0</v>
      </c>
      <c r="J53" s="125">
        <v>0</v>
      </c>
      <c r="K53" s="125">
        <v>0</v>
      </c>
      <c r="L53" s="125">
        <v>0</v>
      </c>
      <c r="M53" s="125">
        <v>0</v>
      </c>
      <c r="N53" s="189">
        <f>SUM(LARGE(H53:M53,{1,2,3,4,5}))</f>
        <v>0</v>
      </c>
      <c r="P53" s="516">
        <v>122</v>
      </c>
      <c r="Q53" s="517" t="s">
        <v>1051</v>
      </c>
      <c r="R53" s="517" t="s">
        <v>788</v>
      </c>
      <c r="S53" s="517" t="s">
        <v>1004</v>
      </c>
      <c r="T53" s="125">
        <v>0</v>
      </c>
      <c r="U53" s="9">
        <v>0</v>
      </c>
      <c r="V53" s="125">
        <v>0</v>
      </c>
      <c r="W53" s="125">
        <v>0</v>
      </c>
      <c r="X53" s="125">
        <v>0</v>
      </c>
      <c r="Y53" s="125">
        <v>0</v>
      </c>
      <c r="Z53" s="189">
        <f>SUM(LARGE(T53:Y53,{1,2,3,4,5}))</f>
        <v>0</v>
      </c>
    </row>
    <row r="54" spans="1:26" s="109" customFormat="1" ht="15" customHeight="1">
      <c r="A54" s="516">
        <v>126</v>
      </c>
      <c r="B54" s="517" t="s">
        <v>1056</v>
      </c>
      <c r="C54" s="517" t="s">
        <v>595</v>
      </c>
      <c r="D54" s="517" t="s">
        <v>1057</v>
      </c>
      <c r="E54" s="592"/>
      <c r="F54" s="593"/>
      <c r="G54" s="594"/>
      <c r="H54" s="125">
        <v>0</v>
      </c>
      <c r="I54" s="9">
        <v>0</v>
      </c>
      <c r="J54" s="125">
        <v>0</v>
      </c>
      <c r="K54" s="125">
        <v>0</v>
      </c>
      <c r="L54" s="125">
        <v>0</v>
      </c>
      <c r="M54" s="125">
        <v>0</v>
      </c>
      <c r="N54" s="189">
        <f>SUM(LARGE(H54:M54,{1,2,3,4,5}))</f>
        <v>0</v>
      </c>
      <c r="P54" s="516">
        <v>126</v>
      </c>
      <c r="Q54" s="517" t="s">
        <v>1056</v>
      </c>
      <c r="R54" s="517" t="s">
        <v>595</v>
      </c>
      <c r="S54" s="517" t="s">
        <v>1057</v>
      </c>
      <c r="T54" s="125">
        <v>0</v>
      </c>
      <c r="U54" s="9">
        <v>0</v>
      </c>
      <c r="V54" s="125">
        <v>0</v>
      </c>
      <c r="W54" s="125">
        <v>0</v>
      </c>
      <c r="X54" s="125">
        <v>0</v>
      </c>
      <c r="Y54" s="125">
        <v>0</v>
      </c>
      <c r="Z54" s="189">
        <f>SUM(LARGE(T54:Y54,{1,2,3,4,5}))</f>
        <v>0</v>
      </c>
    </row>
    <row r="55" spans="1:26" s="109" customFormat="1" ht="15" customHeight="1">
      <c r="A55" s="520">
        <v>131</v>
      </c>
      <c r="B55" s="528" t="s">
        <v>1024</v>
      </c>
      <c r="C55" s="528" t="s">
        <v>1025</v>
      </c>
      <c r="D55" s="528" t="s">
        <v>986</v>
      </c>
      <c r="E55" s="592"/>
      <c r="F55" s="593"/>
      <c r="G55" s="594"/>
      <c r="H55" s="125">
        <v>0</v>
      </c>
      <c r="I55" s="9">
        <v>0</v>
      </c>
      <c r="J55" s="125">
        <v>0</v>
      </c>
      <c r="K55" s="125">
        <v>0</v>
      </c>
      <c r="L55" s="125">
        <v>0</v>
      </c>
      <c r="M55" s="125">
        <v>0</v>
      </c>
      <c r="N55" s="189">
        <f>SUM(LARGE(H55:M55,{1,2,3,4,5}))</f>
        <v>0</v>
      </c>
      <c r="P55" s="520">
        <v>131</v>
      </c>
      <c r="Q55" s="528" t="s">
        <v>1024</v>
      </c>
      <c r="R55" s="528" t="s">
        <v>1025</v>
      </c>
      <c r="S55" s="528" t="s">
        <v>986</v>
      </c>
      <c r="T55" s="125">
        <v>0</v>
      </c>
      <c r="U55" s="9">
        <v>0</v>
      </c>
      <c r="V55" s="125">
        <v>0</v>
      </c>
      <c r="W55" s="125">
        <v>0</v>
      </c>
      <c r="X55" s="125">
        <v>0</v>
      </c>
      <c r="Y55" s="125">
        <v>0</v>
      </c>
      <c r="Z55" s="189">
        <f>SUM(LARGE(T55:Y55,{1,2,3,4,5}))</f>
        <v>0</v>
      </c>
    </row>
    <row r="56" spans="1:26" s="109" customFormat="1" ht="15" customHeight="1">
      <c r="A56" s="516">
        <v>146</v>
      </c>
      <c r="B56" s="517" t="s">
        <v>1066</v>
      </c>
      <c r="C56" s="517" t="s">
        <v>956</v>
      </c>
      <c r="D56" s="517" t="s">
        <v>929</v>
      </c>
      <c r="E56" s="592"/>
      <c r="F56" s="593"/>
      <c r="G56" s="594"/>
      <c r="H56" s="125">
        <v>0</v>
      </c>
      <c r="I56" s="9">
        <v>0</v>
      </c>
      <c r="J56" s="125">
        <v>0</v>
      </c>
      <c r="K56" s="125">
        <v>0</v>
      </c>
      <c r="L56" s="125">
        <v>0</v>
      </c>
      <c r="M56" s="125">
        <v>0</v>
      </c>
      <c r="N56" s="189">
        <f>SUM(LARGE(H56:M56,{1,2,3,4,5}))</f>
        <v>0</v>
      </c>
      <c r="P56" s="516">
        <v>146</v>
      </c>
      <c r="Q56" s="517" t="s">
        <v>1066</v>
      </c>
      <c r="R56" s="517" t="s">
        <v>956</v>
      </c>
      <c r="S56" s="517" t="s">
        <v>929</v>
      </c>
      <c r="T56" s="125">
        <v>0</v>
      </c>
      <c r="U56" s="9">
        <v>0</v>
      </c>
      <c r="V56" s="125">
        <v>0</v>
      </c>
      <c r="W56" s="125">
        <v>0</v>
      </c>
      <c r="X56" s="125">
        <v>0</v>
      </c>
      <c r="Y56" s="125">
        <v>0</v>
      </c>
      <c r="Z56" s="189">
        <f>SUM(LARGE(T56:Y56,{1,2,3,4,5}))</f>
        <v>0</v>
      </c>
    </row>
    <row r="57" spans="1:26" s="109" customFormat="1" ht="15" customHeight="1">
      <c r="A57" s="516">
        <v>152</v>
      </c>
      <c r="B57" s="517" t="s">
        <v>1056</v>
      </c>
      <c r="C57" s="517" t="s">
        <v>1070</v>
      </c>
      <c r="D57" s="517" t="s">
        <v>897</v>
      </c>
      <c r="E57" s="592"/>
      <c r="F57" s="594"/>
      <c r="G57" s="595"/>
      <c r="H57" s="125">
        <v>0</v>
      </c>
      <c r="I57" s="9">
        <v>0</v>
      </c>
      <c r="J57" s="125">
        <v>0</v>
      </c>
      <c r="K57" s="125">
        <v>0</v>
      </c>
      <c r="L57" s="125">
        <v>0</v>
      </c>
      <c r="M57" s="125">
        <v>0</v>
      </c>
      <c r="N57" s="189">
        <f>SUM(LARGE(H57:M57,{1,2,3,4,5}))</f>
        <v>0</v>
      </c>
      <c r="P57" s="516">
        <v>152</v>
      </c>
      <c r="Q57" s="517" t="s">
        <v>1056</v>
      </c>
      <c r="R57" s="517" t="s">
        <v>1070</v>
      </c>
      <c r="S57" s="517" t="s">
        <v>897</v>
      </c>
      <c r="T57" s="125">
        <v>0</v>
      </c>
      <c r="U57" s="9">
        <v>0</v>
      </c>
      <c r="V57" s="125">
        <v>0</v>
      </c>
      <c r="W57" s="125">
        <v>0</v>
      </c>
      <c r="X57" s="125">
        <v>0</v>
      </c>
      <c r="Y57" s="125">
        <v>0</v>
      </c>
      <c r="Z57" s="189">
        <f>SUM(LARGE(T57:Y57,{1,2,3,4,5}))</f>
        <v>0</v>
      </c>
    </row>
    <row r="58" spans="1:26" s="109" customFormat="1" ht="15" customHeight="1">
      <c r="A58" s="516">
        <v>153</v>
      </c>
      <c r="B58" s="517" t="s">
        <v>1071</v>
      </c>
      <c r="C58" s="517" t="s">
        <v>225</v>
      </c>
      <c r="D58" s="517" t="s">
        <v>1072</v>
      </c>
      <c r="E58" s="592"/>
      <c r="F58" s="593"/>
      <c r="G58" s="594"/>
      <c r="H58" s="125">
        <v>0</v>
      </c>
      <c r="I58" s="9">
        <v>0</v>
      </c>
      <c r="J58" s="125">
        <v>0</v>
      </c>
      <c r="K58" s="125">
        <v>0</v>
      </c>
      <c r="L58" s="125">
        <v>0</v>
      </c>
      <c r="M58" s="125">
        <v>0</v>
      </c>
      <c r="N58" s="189">
        <f>SUM(LARGE(H58:M58,{1,2,3,4,5}))</f>
        <v>0</v>
      </c>
      <c r="P58" s="516">
        <v>153</v>
      </c>
      <c r="Q58" s="517" t="s">
        <v>1071</v>
      </c>
      <c r="R58" s="517" t="s">
        <v>225</v>
      </c>
      <c r="S58" s="517" t="s">
        <v>1072</v>
      </c>
      <c r="T58" s="125">
        <v>0</v>
      </c>
      <c r="U58" s="9">
        <v>0</v>
      </c>
      <c r="V58" s="125">
        <v>0</v>
      </c>
      <c r="W58" s="125">
        <v>0</v>
      </c>
      <c r="X58" s="125">
        <v>0</v>
      </c>
      <c r="Y58" s="125">
        <v>0</v>
      </c>
      <c r="Z58" s="189">
        <f>SUM(LARGE(T58:Y58,{1,2,3,4,5}))</f>
        <v>0</v>
      </c>
    </row>
    <row r="59" spans="1:26" s="109" customFormat="1" ht="12">
      <c r="A59" s="537">
        <v>154</v>
      </c>
      <c r="B59" s="538" t="s">
        <v>276</v>
      </c>
      <c r="C59" s="538" t="s">
        <v>225</v>
      </c>
      <c r="D59" s="538" t="s">
        <v>1072</v>
      </c>
      <c r="E59" s="592"/>
      <c r="F59" s="593"/>
      <c r="G59" s="594"/>
      <c r="H59" s="125">
        <v>0</v>
      </c>
      <c r="I59" s="9">
        <v>0</v>
      </c>
      <c r="J59" s="125">
        <v>0</v>
      </c>
      <c r="K59" s="125">
        <v>0</v>
      </c>
      <c r="L59" s="125">
        <v>0</v>
      </c>
      <c r="M59" s="125">
        <v>0</v>
      </c>
      <c r="N59" s="189">
        <f>SUM(LARGE(H59:M59,{1,2,3,4,5}))</f>
        <v>0</v>
      </c>
      <c r="P59" s="516">
        <v>154</v>
      </c>
      <c r="Q59" s="517" t="s">
        <v>276</v>
      </c>
      <c r="R59" s="517" t="s">
        <v>225</v>
      </c>
      <c r="S59" s="517" t="s">
        <v>1072</v>
      </c>
      <c r="T59" s="125">
        <v>0</v>
      </c>
      <c r="U59" s="9">
        <v>0</v>
      </c>
      <c r="V59" s="125">
        <v>0</v>
      </c>
      <c r="W59" s="125">
        <v>0</v>
      </c>
      <c r="X59" s="125">
        <v>0</v>
      </c>
      <c r="Y59" s="125">
        <v>0</v>
      </c>
      <c r="Z59" s="189">
        <f>SUM(LARGE(T59:Y59,{1,2,3,4,5}))</f>
        <v>0</v>
      </c>
    </row>
    <row r="60" spans="1:26" s="109" customFormat="1" ht="12" customHeight="1">
      <c r="A60" s="543">
        <v>127</v>
      </c>
      <c r="B60" s="544" t="s">
        <v>232</v>
      </c>
      <c r="C60" s="544" t="s">
        <v>156</v>
      </c>
      <c r="D60" s="545" t="s">
        <v>1192</v>
      </c>
      <c r="E60" s="592"/>
      <c r="F60" s="593"/>
      <c r="G60" s="596"/>
      <c r="H60" s="125">
        <v>0</v>
      </c>
      <c r="I60" s="9">
        <v>0</v>
      </c>
      <c r="J60" s="125">
        <v>0</v>
      </c>
      <c r="K60" s="125">
        <v>0</v>
      </c>
      <c r="L60" s="125">
        <v>0</v>
      </c>
      <c r="M60" s="125">
        <v>0</v>
      </c>
      <c r="N60" s="189">
        <f>SUM(LARGE(H60:M60,{1,2,3,4,5}))</f>
        <v>0</v>
      </c>
      <c r="P60" s="292"/>
      <c r="Q60" s="390"/>
      <c r="R60" s="390"/>
      <c r="S60" s="463"/>
      <c r="T60" s="125">
        <v>0</v>
      </c>
      <c r="U60" s="9">
        <v>0</v>
      </c>
      <c r="V60" s="125">
        <v>0</v>
      </c>
      <c r="W60" s="125">
        <v>0</v>
      </c>
      <c r="X60" s="125">
        <v>0</v>
      </c>
      <c r="Y60" s="125">
        <v>0</v>
      </c>
      <c r="Z60" s="189">
        <f>SUM(LARGE(T60:Y60,{1,2,3,4,5}))</f>
        <v>0</v>
      </c>
    </row>
    <row r="61" spans="1:26" s="109" customFormat="1" ht="12">
      <c r="A61" s="541">
        <v>161</v>
      </c>
      <c r="B61" s="542" t="s">
        <v>178</v>
      </c>
      <c r="C61" s="542" t="s">
        <v>595</v>
      </c>
      <c r="D61" s="545" t="s">
        <v>1192</v>
      </c>
      <c r="E61" s="597"/>
      <c r="F61" s="593"/>
      <c r="G61" s="594"/>
      <c r="H61" s="125">
        <v>0</v>
      </c>
      <c r="I61" s="9">
        <v>0</v>
      </c>
      <c r="J61" s="125">
        <v>0</v>
      </c>
      <c r="K61" s="125">
        <v>0</v>
      </c>
      <c r="L61" s="125">
        <v>0</v>
      </c>
      <c r="M61" s="125">
        <v>0</v>
      </c>
      <c r="N61" s="189">
        <f>SUM(LARGE(H61:M61,{1,2,3,4,5}))</f>
        <v>0</v>
      </c>
      <c r="P61" s="292"/>
      <c r="Q61" s="390"/>
      <c r="R61" s="390"/>
      <c r="S61" s="390"/>
      <c r="T61" s="125">
        <v>0</v>
      </c>
      <c r="U61" s="9">
        <v>0</v>
      </c>
      <c r="V61" s="125">
        <v>0</v>
      </c>
      <c r="W61" s="125">
        <v>0</v>
      </c>
      <c r="X61" s="125">
        <v>0</v>
      </c>
      <c r="Y61" s="125">
        <v>0</v>
      </c>
      <c r="Z61" s="189">
        <f>SUM(LARGE(T61:Y61,{1,2,3,4,5}))</f>
        <v>0</v>
      </c>
    </row>
    <row r="62" spans="1:26" s="109" customFormat="1" ht="22.5">
      <c r="A62" s="541">
        <v>162</v>
      </c>
      <c r="B62" s="542" t="s">
        <v>1194</v>
      </c>
      <c r="C62" s="542" t="s">
        <v>817</v>
      </c>
      <c r="D62" s="542" t="s">
        <v>1195</v>
      </c>
      <c r="E62" s="597"/>
      <c r="F62" s="593"/>
      <c r="G62" s="594"/>
      <c r="H62" s="125">
        <v>0</v>
      </c>
      <c r="I62" s="9">
        <v>0</v>
      </c>
      <c r="J62" s="125">
        <v>0</v>
      </c>
      <c r="K62" s="125">
        <v>0</v>
      </c>
      <c r="L62" s="125">
        <v>0</v>
      </c>
      <c r="M62" s="125">
        <v>0</v>
      </c>
      <c r="N62" s="189">
        <f>SUM(LARGE(H62:M62,{1,2,3,4,5}))</f>
        <v>0</v>
      </c>
      <c r="P62" s="292"/>
      <c r="Q62" s="390"/>
      <c r="R62" s="463"/>
      <c r="S62" s="390"/>
      <c r="T62" s="125">
        <v>0</v>
      </c>
      <c r="U62" s="9">
        <v>0</v>
      </c>
      <c r="V62" s="125">
        <v>0</v>
      </c>
      <c r="W62" s="125">
        <v>0</v>
      </c>
      <c r="X62" s="125">
        <v>0</v>
      </c>
      <c r="Y62" s="125">
        <v>0</v>
      </c>
      <c r="Z62" s="189">
        <f>SUM(LARGE(T62:Y62,{1,2,3,4,5}))</f>
        <v>0</v>
      </c>
    </row>
    <row r="63" spans="1:26" s="376" customFormat="1" ht="12">
      <c r="A63" s="520">
        <v>151</v>
      </c>
      <c r="B63" s="551" t="s">
        <v>212</v>
      </c>
      <c r="C63" s="551" t="s">
        <v>1198</v>
      </c>
      <c r="D63" s="551" t="s">
        <v>986</v>
      </c>
      <c r="E63" s="597"/>
      <c r="F63" s="593"/>
      <c r="G63" s="594"/>
      <c r="H63" s="125">
        <v>0</v>
      </c>
      <c r="I63" s="9">
        <v>0</v>
      </c>
      <c r="J63" s="125">
        <v>0</v>
      </c>
      <c r="K63" s="125">
        <v>0</v>
      </c>
      <c r="L63" s="125">
        <v>0</v>
      </c>
      <c r="M63" s="125">
        <v>0</v>
      </c>
      <c r="N63" s="189">
        <f>SUM(LARGE(H63:M63,{1,2,3,4,5}))</f>
        <v>0</v>
      </c>
      <c r="P63" s="292"/>
      <c r="Q63" s="390"/>
      <c r="R63" s="463"/>
      <c r="S63" s="390"/>
      <c r="T63" s="125">
        <v>0</v>
      </c>
      <c r="U63" s="9">
        <v>0</v>
      </c>
      <c r="V63" s="125">
        <v>0</v>
      </c>
      <c r="W63" s="125">
        <v>0</v>
      </c>
      <c r="X63" s="125">
        <v>0</v>
      </c>
      <c r="Y63" s="125">
        <v>0</v>
      </c>
      <c r="Z63" s="189">
        <f>SUM(LARGE(T63:Y63,{1,2,3,4,5}))</f>
        <v>0</v>
      </c>
    </row>
    <row r="64" spans="1:26" s="109" customFormat="1" ht="12">
      <c r="A64" s="518">
        <v>163</v>
      </c>
      <c r="B64" s="517" t="s">
        <v>1199</v>
      </c>
      <c r="C64" s="517" t="s">
        <v>845</v>
      </c>
      <c r="D64" s="517" t="s">
        <v>677</v>
      </c>
      <c r="E64" s="597"/>
      <c r="F64" s="593"/>
      <c r="G64" s="594"/>
      <c r="H64" s="125">
        <v>0</v>
      </c>
      <c r="I64" s="9">
        <v>0</v>
      </c>
      <c r="J64" s="125">
        <v>0</v>
      </c>
      <c r="K64" s="125">
        <v>0</v>
      </c>
      <c r="L64" s="125">
        <v>0</v>
      </c>
      <c r="M64" s="125">
        <v>0</v>
      </c>
      <c r="N64" s="189">
        <f>SUM(LARGE(H64:M64,{1,2,3,4,5}))</f>
        <v>0</v>
      </c>
      <c r="P64" s="292"/>
      <c r="Q64" s="389"/>
      <c r="R64" s="389"/>
      <c r="S64" s="389"/>
      <c r="T64" s="125">
        <v>0</v>
      </c>
      <c r="U64" s="9">
        <v>0</v>
      </c>
      <c r="V64" s="125">
        <v>0</v>
      </c>
      <c r="W64" s="125">
        <v>0</v>
      </c>
      <c r="X64" s="125">
        <v>0</v>
      </c>
      <c r="Y64" s="125">
        <v>0</v>
      </c>
      <c r="Z64" s="189">
        <f>SUM(LARGE(T64:Y64,{1,2,3,4,5}))</f>
        <v>0</v>
      </c>
    </row>
    <row r="65" spans="1:26" s="109" customFormat="1" ht="12">
      <c r="A65" s="520">
        <v>164</v>
      </c>
      <c r="B65" s="551" t="s">
        <v>1200</v>
      </c>
      <c r="C65" s="551" t="s">
        <v>615</v>
      </c>
      <c r="D65" s="551" t="s">
        <v>986</v>
      </c>
      <c r="E65" s="597"/>
      <c r="F65" s="593"/>
      <c r="G65" s="594"/>
      <c r="H65" s="125">
        <v>0</v>
      </c>
      <c r="I65" s="9">
        <v>0</v>
      </c>
      <c r="J65" s="125">
        <v>0</v>
      </c>
      <c r="K65" s="125">
        <v>0</v>
      </c>
      <c r="L65" s="125">
        <v>0</v>
      </c>
      <c r="M65" s="125">
        <v>0</v>
      </c>
      <c r="N65" s="189">
        <f>SUM(LARGE(H65:M65,{1,2,3,4,5}))</f>
        <v>0</v>
      </c>
      <c r="P65" s="292"/>
      <c r="Q65" s="389"/>
      <c r="R65" s="389"/>
      <c r="S65" s="348"/>
      <c r="T65" s="125">
        <v>0</v>
      </c>
      <c r="U65" s="9">
        <v>0</v>
      </c>
      <c r="V65" s="125">
        <v>0</v>
      </c>
      <c r="W65" s="125">
        <v>0</v>
      </c>
      <c r="X65" s="125">
        <v>0</v>
      </c>
      <c r="Y65" s="125">
        <v>0</v>
      </c>
      <c r="Z65" s="189">
        <f>SUM(LARGE(T65:Y65,{1,2,3,4,5}))</f>
        <v>0</v>
      </c>
    </row>
    <row r="66" spans="1:26" s="158" customFormat="1" ht="12" hidden="1">
      <c r="A66" s="539"/>
      <c r="B66" s="547"/>
      <c r="C66" s="547"/>
      <c r="D66" s="547"/>
      <c r="E66" s="592"/>
      <c r="F66" s="593"/>
      <c r="G66" s="594"/>
      <c r="H66" s="125">
        <v>0</v>
      </c>
      <c r="I66" s="9">
        <v>0</v>
      </c>
      <c r="J66" s="125">
        <v>0</v>
      </c>
      <c r="K66" s="125">
        <v>0</v>
      </c>
      <c r="L66" s="125">
        <v>0</v>
      </c>
      <c r="M66" s="125">
        <v>0</v>
      </c>
      <c r="N66" s="189">
        <f>SUM(LARGE(H66:M66,{1,2,3,4,5}))</f>
        <v>0</v>
      </c>
      <c r="P66" s="292"/>
      <c r="Q66" s="389"/>
      <c r="R66" s="389"/>
      <c r="S66" s="348"/>
      <c r="T66" s="125">
        <v>0</v>
      </c>
      <c r="U66" s="9">
        <v>0</v>
      </c>
      <c r="V66" s="125">
        <v>0</v>
      </c>
      <c r="W66" s="125">
        <v>0</v>
      </c>
      <c r="X66" s="125">
        <v>0</v>
      </c>
      <c r="Y66" s="125">
        <v>0</v>
      </c>
      <c r="Z66" s="189">
        <f>SUM(LARGE(T66:Y66,{1,2,3,4,5}))</f>
        <v>0</v>
      </c>
    </row>
    <row r="67" spans="1:26" s="158" customFormat="1" ht="12" hidden="1">
      <c r="A67" s="292"/>
      <c r="B67" s="389"/>
      <c r="C67" s="389"/>
      <c r="D67" s="389"/>
      <c r="E67" s="592"/>
      <c r="F67" s="593"/>
      <c r="G67" s="594"/>
      <c r="H67" s="125">
        <v>0</v>
      </c>
      <c r="I67" s="9">
        <v>0</v>
      </c>
      <c r="J67" s="125">
        <v>0</v>
      </c>
      <c r="K67" s="125">
        <v>0</v>
      </c>
      <c r="L67" s="125">
        <v>0</v>
      </c>
      <c r="M67" s="125">
        <v>0</v>
      </c>
      <c r="N67" s="189">
        <f>SUM(LARGE(H67:M67,{1,2,3,4,5}))</f>
        <v>0</v>
      </c>
      <c r="P67" s="292"/>
      <c r="Q67" s="389"/>
      <c r="R67" s="389"/>
      <c r="S67" s="389"/>
      <c r="T67" s="125">
        <v>0</v>
      </c>
      <c r="U67" s="9">
        <v>0</v>
      </c>
      <c r="V67" s="125">
        <v>0</v>
      </c>
      <c r="W67" s="125">
        <v>0</v>
      </c>
      <c r="X67" s="125">
        <v>0</v>
      </c>
      <c r="Y67" s="125">
        <v>0</v>
      </c>
      <c r="Z67" s="189">
        <f>SUM(LARGE(T67:Y67,{1,2,3,4,5}))</f>
        <v>0</v>
      </c>
    </row>
    <row r="68" spans="1:26" s="158" customFormat="1" ht="15">
      <c r="A68" s="516">
        <v>165</v>
      </c>
      <c r="B68" s="517" t="s">
        <v>854</v>
      </c>
      <c r="C68" s="517" t="s">
        <v>479</v>
      </c>
      <c r="D68" s="517" t="s">
        <v>929</v>
      </c>
      <c r="E68" s="597"/>
      <c r="F68" s="593"/>
      <c r="G68" s="594"/>
      <c r="H68" s="125">
        <v>0</v>
      </c>
      <c r="I68" s="9">
        <v>0</v>
      </c>
      <c r="J68" s="125">
        <v>0</v>
      </c>
      <c r="K68" s="125">
        <v>0</v>
      </c>
      <c r="L68" s="125">
        <v>0</v>
      </c>
      <c r="M68" s="125">
        <v>0</v>
      </c>
      <c r="N68" s="189">
        <f>SUM(LARGE(H68:M68,{1,2,3,4,5}))</f>
        <v>0</v>
      </c>
      <c r="P68" s="555"/>
      <c r="Q68" s="556"/>
      <c r="R68" s="557"/>
      <c r="S68" s="558"/>
      <c r="T68" s="125">
        <v>0</v>
      </c>
      <c r="U68" s="9">
        <v>0</v>
      </c>
      <c r="V68" s="125">
        <v>0</v>
      </c>
      <c r="W68" s="125">
        <v>0</v>
      </c>
      <c r="X68" s="125">
        <v>0</v>
      </c>
      <c r="Y68" s="125">
        <v>0</v>
      </c>
      <c r="Z68" s="189">
        <f>SUM(LARGE(T68:Y68,{1,2,3,4,5}))</f>
        <v>0</v>
      </c>
    </row>
    <row r="69" spans="1:26" s="158" customFormat="1" ht="15">
      <c r="A69" s="516">
        <v>166</v>
      </c>
      <c r="B69" s="517" t="s">
        <v>852</v>
      </c>
      <c r="C69" s="517" t="s">
        <v>1209</v>
      </c>
      <c r="D69" s="517" t="s">
        <v>1210</v>
      </c>
      <c r="E69" s="597"/>
      <c r="F69" s="593"/>
      <c r="G69" s="594"/>
      <c r="H69" s="125">
        <v>0</v>
      </c>
      <c r="I69" s="9">
        <v>0</v>
      </c>
      <c r="J69" s="125">
        <v>0</v>
      </c>
      <c r="K69" s="125">
        <v>0</v>
      </c>
      <c r="L69" s="125">
        <v>0</v>
      </c>
      <c r="M69" s="125">
        <v>0</v>
      </c>
      <c r="N69" s="189">
        <f>SUM(LARGE(H69:M69,{1,2,3,4,5}))</f>
        <v>0</v>
      </c>
      <c r="P69" s="559"/>
      <c r="Q69" s="559"/>
      <c r="R69" s="560"/>
      <c r="S69" s="560"/>
      <c r="T69" s="125">
        <v>0</v>
      </c>
      <c r="U69" s="9">
        <v>0</v>
      </c>
      <c r="V69" s="125">
        <v>0</v>
      </c>
      <c r="W69" s="125">
        <v>0</v>
      </c>
      <c r="X69" s="125">
        <v>0</v>
      </c>
      <c r="Y69" s="125">
        <v>0</v>
      </c>
      <c r="Z69" s="189">
        <f>SUM(LARGE(T69:Y69,{1,2,3,4,5}))</f>
        <v>0</v>
      </c>
    </row>
    <row r="70" spans="1:26" s="158" customFormat="1" ht="15">
      <c r="A70" s="516">
        <v>167</v>
      </c>
      <c r="B70" s="517" t="s">
        <v>1211</v>
      </c>
      <c r="C70" s="517" t="s">
        <v>1212</v>
      </c>
      <c r="D70" s="517" t="s">
        <v>557</v>
      </c>
      <c r="E70" s="597"/>
      <c r="F70" s="593"/>
      <c r="G70" s="594"/>
      <c r="H70" s="125">
        <v>0</v>
      </c>
      <c r="I70" s="9">
        <v>0</v>
      </c>
      <c r="J70" s="125">
        <v>0</v>
      </c>
      <c r="K70" s="125">
        <v>0</v>
      </c>
      <c r="L70" s="125">
        <v>0</v>
      </c>
      <c r="M70" s="125">
        <v>0</v>
      </c>
      <c r="N70" s="189">
        <f>SUM(LARGE(H70:M70,{1,2,3,4,5}))</f>
        <v>0</v>
      </c>
      <c r="P70" s="555"/>
      <c r="Q70" s="556"/>
      <c r="R70" s="557"/>
      <c r="S70" s="561"/>
      <c r="T70" s="300">
        <v>0</v>
      </c>
      <c r="U70" s="300">
        <v>0</v>
      </c>
      <c r="V70" s="125">
        <v>0</v>
      </c>
      <c r="W70" s="125">
        <v>0</v>
      </c>
      <c r="X70" s="125">
        <v>0</v>
      </c>
      <c r="Y70" s="300">
        <v>0</v>
      </c>
      <c r="Z70" s="189">
        <f>SUM(LARGE(T70:Y70,{1,2,3,4,5}))</f>
        <v>0</v>
      </c>
    </row>
    <row r="71" spans="1:26" s="158" customFormat="1" ht="15">
      <c r="A71" s="516">
        <v>168</v>
      </c>
      <c r="B71" s="517" t="s">
        <v>201</v>
      </c>
      <c r="C71" s="517" t="s">
        <v>1213</v>
      </c>
      <c r="D71" s="517" t="s">
        <v>1214</v>
      </c>
      <c r="E71" s="592"/>
      <c r="F71" s="593"/>
      <c r="G71" s="594"/>
      <c r="H71" s="125">
        <v>0</v>
      </c>
      <c r="I71" s="9">
        <v>0</v>
      </c>
      <c r="J71" s="125">
        <v>0</v>
      </c>
      <c r="K71" s="125">
        <v>0</v>
      </c>
      <c r="L71" s="125">
        <v>0</v>
      </c>
      <c r="M71" s="125">
        <v>0</v>
      </c>
      <c r="N71" s="189">
        <f>SUM(LARGE(H71:M71,{1,2,3,4,5}))</f>
        <v>0</v>
      </c>
      <c r="P71" s="559"/>
      <c r="Q71" s="559"/>
      <c r="R71" s="560"/>
      <c r="S71" s="560"/>
      <c r="T71" s="9">
        <v>0</v>
      </c>
      <c r="U71" s="9">
        <v>0</v>
      </c>
      <c r="V71" s="125">
        <v>0</v>
      </c>
      <c r="W71" s="125">
        <v>0</v>
      </c>
      <c r="X71" s="125">
        <v>0</v>
      </c>
      <c r="Y71" s="125">
        <v>0</v>
      </c>
      <c r="Z71" s="189">
        <f>SUM(LARGE(T71:Y71,{1,2,3,4,5}))</f>
        <v>0</v>
      </c>
    </row>
    <row r="72" spans="1:26" s="376" customFormat="1" ht="15">
      <c r="A72" s="516"/>
      <c r="B72" s="517"/>
      <c r="C72" s="517"/>
      <c r="D72" s="517"/>
      <c r="E72" s="592"/>
      <c r="F72" s="593"/>
      <c r="G72" s="594"/>
      <c r="H72" s="125">
        <v>0</v>
      </c>
      <c r="I72" s="9">
        <v>0</v>
      </c>
      <c r="J72" s="125">
        <v>0</v>
      </c>
      <c r="K72" s="125">
        <v>0</v>
      </c>
      <c r="L72" s="125">
        <v>0</v>
      </c>
      <c r="M72" s="125">
        <v>0</v>
      </c>
      <c r="N72" s="189">
        <f>SUM(LARGE(H72:M72,{1,2,3,4,5}))</f>
        <v>0</v>
      </c>
      <c r="P72" s="559"/>
      <c r="Q72" s="559"/>
      <c r="R72" s="560"/>
      <c r="S72" s="560"/>
      <c r="T72" s="125">
        <v>0</v>
      </c>
      <c r="U72" s="9">
        <v>0</v>
      </c>
      <c r="V72" s="125">
        <v>0</v>
      </c>
      <c r="W72" s="125">
        <v>0</v>
      </c>
      <c r="X72" s="125">
        <v>0</v>
      </c>
      <c r="Y72" s="125">
        <v>0</v>
      </c>
      <c r="Z72" s="189">
        <f>SUM(LARGE(T72:Y72,{1,2,3,4,5}))</f>
        <v>0</v>
      </c>
    </row>
    <row r="73" spans="1:256" s="376" customFormat="1" ht="15">
      <c r="A73" s="130"/>
      <c r="B73" s="130"/>
      <c r="C73" s="130"/>
      <c r="D73" s="130"/>
      <c r="E73" s="130"/>
      <c r="F73" s="130"/>
      <c r="G73" s="130"/>
      <c r="H73" s="125">
        <v>0</v>
      </c>
      <c r="I73" s="9">
        <v>0</v>
      </c>
      <c r="J73" s="125">
        <v>0</v>
      </c>
      <c r="K73" s="125">
        <v>0</v>
      </c>
      <c r="L73" s="125">
        <v>0</v>
      </c>
      <c r="M73" s="125">
        <v>0</v>
      </c>
      <c r="N73" s="189">
        <f>SUM(LARGE(H73:M73,{1,2,3,4,5}))</f>
        <v>0</v>
      </c>
      <c r="O73" s="238"/>
      <c r="P73" s="130"/>
      <c r="Q73" s="130"/>
      <c r="R73" s="130"/>
      <c r="S73" s="130"/>
      <c r="T73" s="300">
        <v>0</v>
      </c>
      <c r="U73" s="300">
        <v>0</v>
      </c>
      <c r="V73" s="125">
        <v>0</v>
      </c>
      <c r="W73" s="125">
        <v>0</v>
      </c>
      <c r="X73" s="125">
        <v>0</v>
      </c>
      <c r="Y73" s="300">
        <v>0</v>
      </c>
      <c r="Z73" s="189">
        <f>SUM(LARGE(T73:Y73,{1,2,3,4,5}))</f>
        <v>0</v>
      </c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8"/>
      <c r="CL73" s="238"/>
      <c r="CM73" s="238"/>
      <c r="CN73" s="238"/>
      <c r="CO73" s="238"/>
      <c r="CP73" s="238"/>
      <c r="CQ73" s="238"/>
      <c r="CR73" s="238"/>
      <c r="CS73" s="238"/>
      <c r="CT73" s="238"/>
      <c r="CU73" s="238"/>
      <c r="CV73" s="238"/>
      <c r="CW73" s="238"/>
      <c r="CX73" s="238"/>
      <c r="CY73" s="238"/>
      <c r="CZ73" s="238"/>
      <c r="DA73" s="238"/>
      <c r="DB73" s="238"/>
      <c r="DC73" s="238"/>
      <c r="DD73" s="238"/>
      <c r="DE73" s="238"/>
      <c r="DF73" s="238"/>
      <c r="DG73" s="238"/>
      <c r="DH73" s="238"/>
      <c r="DI73" s="238"/>
      <c r="DJ73" s="238"/>
      <c r="DK73" s="238"/>
      <c r="DL73" s="238"/>
      <c r="DM73" s="238"/>
      <c r="DN73" s="238"/>
      <c r="DO73" s="238"/>
      <c r="DP73" s="238"/>
      <c r="DQ73" s="238"/>
      <c r="DR73" s="238"/>
      <c r="DS73" s="238"/>
      <c r="DT73" s="238"/>
      <c r="DU73" s="238"/>
      <c r="DV73" s="238"/>
      <c r="DW73" s="238"/>
      <c r="DX73" s="238"/>
      <c r="DY73" s="238"/>
      <c r="DZ73" s="238"/>
      <c r="EA73" s="238"/>
      <c r="EB73" s="238"/>
      <c r="EC73" s="238"/>
      <c r="ED73" s="238"/>
      <c r="EE73" s="238"/>
      <c r="EF73" s="238"/>
      <c r="EG73" s="238"/>
      <c r="EH73" s="238"/>
      <c r="EI73" s="238"/>
      <c r="EJ73" s="238"/>
      <c r="EK73" s="238"/>
      <c r="EL73" s="238"/>
      <c r="EM73" s="238"/>
      <c r="EN73" s="238"/>
      <c r="EO73" s="238"/>
      <c r="EP73" s="238"/>
      <c r="EQ73" s="238"/>
      <c r="ER73" s="238"/>
      <c r="ES73" s="238"/>
      <c r="ET73" s="238"/>
      <c r="EU73" s="238"/>
      <c r="EV73" s="238"/>
      <c r="EW73" s="238"/>
      <c r="EX73" s="238"/>
      <c r="EY73" s="238"/>
      <c r="EZ73" s="238"/>
      <c r="FA73" s="238"/>
      <c r="FB73" s="238"/>
      <c r="FC73" s="238"/>
      <c r="FD73" s="238"/>
      <c r="FE73" s="238"/>
      <c r="FF73" s="238"/>
      <c r="FG73" s="238"/>
      <c r="FH73" s="238"/>
      <c r="FI73" s="238"/>
      <c r="FJ73" s="238"/>
      <c r="FK73" s="238"/>
      <c r="FL73" s="238"/>
      <c r="FM73" s="238"/>
      <c r="FN73" s="238"/>
      <c r="FO73" s="238"/>
      <c r="FP73" s="238"/>
      <c r="FQ73" s="238"/>
      <c r="FR73" s="238"/>
      <c r="FS73" s="238"/>
      <c r="FT73" s="238"/>
      <c r="FU73" s="238"/>
      <c r="FV73" s="238"/>
      <c r="FW73" s="238"/>
      <c r="FX73" s="238"/>
      <c r="FY73" s="238"/>
      <c r="FZ73" s="238"/>
      <c r="GA73" s="238"/>
      <c r="GB73" s="238"/>
      <c r="GC73" s="238"/>
      <c r="GD73" s="238"/>
      <c r="GE73" s="238"/>
      <c r="GF73" s="238"/>
      <c r="GG73" s="238"/>
      <c r="GH73" s="238"/>
      <c r="GI73" s="238"/>
      <c r="GJ73" s="238"/>
      <c r="GK73" s="238"/>
      <c r="GL73" s="238"/>
      <c r="GM73" s="238"/>
      <c r="GN73" s="238"/>
      <c r="GO73" s="238"/>
      <c r="GP73" s="238"/>
      <c r="GQ73" s="238"/>
      <c r="GR73" s="238"/>
      <c r="GS73" s="238"/>
      <c r="GT73" s="238"/>
      <c r="GU73" s="238"/>
      <c r="GV73" s="238"/>
      <c r="GW73" s="238"/>
      <c r="GX73" s="238"/>
      <c r="GY73" s="238"/>
      <c r="GZ73" s="238"/>
      <c r="HA73" s="238"/>
      <c r="HB73" s="238"/>
      <c r="HC73" s="238"/>
      <c r="HD73" s="238"/>
      <c r="HE73" s="238"/>
      <c r="HF73" s="238"/>
      <c r="HG73" s="238"/>
      <c r="HH73" s="238"/>
      <c r="HI73" s="238"/>
      <c r="HJ73" s="238"/>
      <c r="HK73" s="238"/>
      <c r="HL73" s="238"/>
      <c r="HM73" s="238"/>
      <c r="HN73" s="238"/>
      <c r="HO73" s="238"/>
      <c r="HP73" s="238"/>
      <c r="HQ73" s="238"/>
      <c r="HR73" s="238"/>
      <c r="HS73" s="238"/>
      <c r="HT73" s="238"/>
      <c r="HU73" s="238"/>
      <c r="HV73" s="238"/>
      <c r="HW73" s="238"/>
      <c r="HX73" s="238"/>
      <c r="HY73" s="238"/>
      <c r="HZ73" s="238"/>
      <c r="IA73" s="238"/>
      <c r="IB73" s="238"/>
      <c r="IC73" s="238"/>
      <c r="ID73" s="238"/>
      <c r="IE73" s="238"/>
      <c r="IF73" s="238"/>
      <c r="IG73" s="238"/>
      <c r="IH73" s="238"/>
      <c r="II73" s="238"/>
      <c r="IJ73" s="238"/>
      <c r="IK73" s="238"/>
      <c r="IL73" s="238"/>
      <c r="IM73" s="238"/>
      <c r="IN73" s="238"/>
      <c r="IO73" s="238"/>
      <c r="IP73" s="238"/>
      <c r="IQ73" s="238"/>
      <c r="IR73" s="238"/>
      <c r="IS73" s="238"/>
      <c r="IT73" s="238"/>
      <c r="IU73" s="238"/>
      <c r="IV73" s="238"/>
    </row>
    <row r="74" spans="1:26" s="158" customFormat="1" ht="15">
      <c r="A74" s="300"/>
      <c r="B74" s="130"/>
      <c r="C74" s="130"/>
      <c r="D74" s="192"/>
      <c r="E74" s="311"/>
      <c r="F74" s="590"/>
      <c r="G74" s="591"/>
      <c r="H74" s="125">
        <v>0</v>
      </c>
      <c r="I74" s="9">
        <v>0</v>
      </c>
      <c r="J74" s="125">
        <v>0</v>
      </c>
      <c r="K74" s="125">
        <v>0</v>
      </c>
      <c r="L74" s="125">
        <v>0</v>
      </c>
      <c r="M74" s="125">
        <v>0</v>
      </c>
      <c r="N74" s="189">
        <f>SUM(LARGE(H74:M74,{1,2,3,4,5}))</f>
        <v>0</v>
      </c>
      <c r="P74" s="559"/>
      <c r="Q74" s="559"/>
      <c r="R74" s="560"/>
      <c r="S74" s="559"/>
      <c r="T74" s="9">
        <v>0</v>
      </c>
      <c r="U74" s="9">
        <v>0</v>
      </c>
      <c r="V74" s="125">
        <v>0</v>
      </c>
      <c r="W74" s="125">
        <v>0</v>
      </c>
      <c r="X74" s="125">
        <v>0</v>
      </c>
      <c r="Y74" s="125">
        <v>0</v>
      </c>
      <c r="Z74" s="189">
        <f>SUM(LARGE(T74:Y74,{1,2,3,4,5}))</f>
        <v>0</v>
      </c>
    </row>
    <row r="75" spans="1:26" s="109" customFormat="1" ht="15">
      <c r="A75" s="300"/>
      <c r="B75" s="130"/>
      <c r="C75" s="130"/>
      <c r="D75" s="192"/>
      <c r="E75" s="311"/>
      <c r="F75" s="590"/>
      <c r="G75" s="591"/>
      <c r="H75" s="125">
        <v>0</v>
      </c>
      <c r="I75" s="9">
        <v>0</v>
      </c>
      <c r="J75" s="125">
        <v>0</v>
      </c>
      <c r="K75" s="125">
        <v>0</v>
      </c>
      <c r="L75" s="125">
        <v>0</v>
      </c>
      <c r="M75" s="125">
        <v>0</v>
      </c>
      <c r="N75" s="189">
        <f>SUM(LARGE(H75:M75,{1,2,3,4,5}))</f>
        <v>0</v>
      </c>
      <c r="P75" s="559"/>
      <c r="Q75" s="559"/>
      <c r="R75" s="560"/>
      <c r="S75" s="559"/>
      <c r="T75" s="125">
        <v>0</v>
      </c>
      <c r="U75" s="9">
        <v>0</v>
      </c>
      <c r="V75" s="125">
        <v>0</v>
      </c>
      <c r="W75" s="125">
        <v>0</v>
      </c>
      <c r="X75" s="125">
        <v>0</v>
      </c>
      <c r="Y75" s="125">
        <v>0</v>
      </c>
      <c r="Z75" s="189">
        <f>SUM(LARGE(T75:Y75,{1,2,3,4,5}))</f>
        <v>0</v>
      </c>
    </row>
    <row r="76" spans="1:26" s="109" customFormat="1" ht="15">
      <c r="A76" s="313"/>
      <c r="B76" s="233"/>
      <c r="C76" s="233"/>
      <c r="D76" s="255"/>
      <c r="E76" s="225"/>
      <c r="F76" s="260"/>
      <c r="G76" s="261"/>
      <c r="H76" s="236"/>
      <c r="I76" s="236"/>
      <c r="J76" s="239"/>
      <c r="K76" s="239"/>
      <c r="L76" s="239"/>
      <c r="M76" s="239"/>
      <c r="N76" s="171"/>
      <c r="P76" s="266" t="s">
        <v>5</v>
      </c>
      <c r="Q76" s="370" t="s">
        <v>7</v>
      </c>
      <c r="R76" s="515" t="s">
        <v>24</v>
      </c>
      <c r="S76" s="481"/>
      <c r="T76" s="186">
        <v>1</v>
      </c>
      <c r="U76" s="186">
        <v>2</v>
      </c>
      <c r="V76" s="186">
        <v>3</v>
      </c>
      <c r="W76" s="391">
        <v>4</v>
      </c>
      <c r="X76" s="186">
        <v>5</v>
      </c>
      <c r="Y76" s="186">
        <v>6</v>
      </c>
      <c r="Z76" s="189" t="s">
        <v>836</v>
      </c>
    </row>
    <row r="77" spans="1:26" ht="15">
      <c r="A77" s="313"/>
      <c r="B77" s="238"/>
      <c r="C77" s="233"/>
      <c r="D77" s="255"/>
      <c r="E77" s="237"/>
      <c r="F77" s="260"/>
      <c r="H77" s="236"/>
      <c r="I77" s="236"/>
      <c r="J77" s="239"/>
      <c r="K77" s="239"/>
      <c r="L77" s="239"/>
      <c r="M77" s="239"/>
      <c r="N77" s="171"/>
      <c r="P77" s="192">
        <v>1</v>
      </c>
      <c r="Q77" s="190" t="s">
        <v>929</v>
      </c>
      <c r="R77" s="14"/>
      <c r="S77" s="16"/>
      <c r="T77" s="125">
        <v>286</v>
      </c>
      <c r="U77" s="9">
        <v>0</v>
      </c>
      <c r="V77" s="125">
        <v>0</v>
      </c>
      <c r="W77" s="125">
        <v>0</v>
      </c>
      <c r="X77" s="125">
        <v>0</v>
      </c>
      <c r="Y77" s="125">
        <v>0</v>
      </c>
      <c r="Z77" s="189">
        <f>SUM(LARGE(T77:Y77,{1,2,3,4,5}))</f>
        <v>286</v>
      </c>
    </row>
    <row r="78" spans="1:26" ht="15">
      <c r="A78" s="313"/>
      <c r="B78" s="233"/>
      <c r="C78" s="233"/>
      <c r="D78" s="255"/>
      <c r="F78" s="260"/>
      <c r="H78" s="236"/>
      <c r="I78" s="236"/>
      <c r="J78" s="236"/>
      <c r="K78" s="236"/>
      <c r="L78" s="236"/>
      <c r="M78" s="236"/>
      <c r="N78" s="171"/>
      <c r="P78" s="192">
        <v>2</v>
      </c>
      <c r="Q78" s="190" t="s">
        <v>986</v>
      </c>
      <c r="R78" s="16"/>
      <c r="S78" s="74" t="s">
        <v>969</v>
      </c>
      <c r="T78" s="125">
        <v>282</v>
      </c>
      <c r="U78" s="9">
        <v>0</v>
      </c>
      <c r="V78" s="125">
        <v>0</v>
      </c>
      <c r="W78" s="125">
        <v>0</v>
      </c>
      <c r="X78" s="125">
        <v>0</v>
      </c>
      <c r="Y78" s="125">
        <v>0</v>
      </c>
      <c r="Z78" s="189">
        <f>SUM(LARGE(T78:Y78,{1,2,3,4,5}))</f>
        <v>282</v>
      </c>
    </row>
    <row r="79" spans="1:26" ht="15">
      <c r="A79" s="205"/>
      <c r="B79" s="233"/>
      <c r="C79" s="233"/>
      <c r="D79" s="255"/>
      <c r="F79" s="260"/>
      <c r="H79" s="236"/>
      <c r="I79" s="236"/>
      <c r="J79" s="236"/>
      <c r="K79" s="236"/>
      <c r="L79" s="236"/>
      <c r="M79" s="236"/>
      <c r="N79" s="171"/>
      <c r="P79" s="192">
        <v>3</v>
      </c>
      <c r="Q79" s="190" t="s">
        <v>63</v>
      </c>
      <c r="R79" s="16"/>
      <c r="S79" s="74"/>
      <c r="T79" s="125">
        <v>254</v>
      </c>
      <c r="U79" s="9">
        <v>0</v>
      </c>
      <c r="V79" s="125">
        <v>0</v>
      </c>
      <c r="W79" s="125">
        <v>0</v>
      </c>
      <c r="X79" s="125">
        <v>0</v>
      </c>
      <c r="Y79" s="125">
        <v>0</v>
      </c>
      <c r="Z79" s="189">
        <f>SUM(LARGE(T79:Y79,{1,2,3,4,5}))</f>
        <v>254</v>
      </c>
    </row>
    <row r="80" spans="1:26" ht="15">
      <c r="A80" s="205"/>
      <c r="B80" s="238"/>
      <c r="C80" s="233"/>
      <c r="D80" s="259"/>
      <c r="F80" s="260"/>
      <c r="H80" s="236"/>
      <c r="I80" s="236"/>
      <c r="J80" s="239"/>
      <c r="K80" s="239"/>
      <c r="L80" s="239"/>
      <c r="M80" s="239"/>
      <c r="N80" s="171"/>
      <c r="P80" s="192">
        <v>4</v>
      </c>
      <c r="Q80" s="190" t="s">
        <v>986</v>
      </c>
      <c r="R80" s="16"/>
      <c r="S80" s="74" t="s">
        <v>970</v>
      </c>
      <c r="T80" s="125">
        <v>250</v>
      </c>
      <c r="U80" s="9">
        <v>0</v>
      </c>
      <c r="V80" s="125">
        <v>0</v>
      </c>
      <c r="W80" s="125">
        <v>0</v>
      </c>
      <c r="X80" s="125">
        <v>0</v>
      </c>
      <c r="Y80" s="125">
        <v>0</v>
      </c>
      <c r="Z80" s="189">
        <f>SUM(LARGE(T80:Y80,{1,2,3,4,5}))</f>
        <v>250</v>
      </c>
    </row>
    <row r="81" spans="1:26" ht="15">
      <c r="A81" s="313"/>
      <c r="B81" s="238"/>
      <c r="C81" s="233"/>
      <c r="D81" s="259"/>
      <c r="P81" s="192">
        <v>5</v>
      </c>
      <c r="Q81" s="190" t="s">
        <v>1080</v>
      </c>
      <c r="R81" s="16"/>
      <c r="S81" s="100"/>
      <c r="T81" s="125">
        <v>236</v>
      </c>
      <c r="U81" s="9">
        <v>0</v>
      </c>
      <c r="V81" s="125">
        <v>0</v>
      </c>
      <c r="W81" s="125">
        <v>0</v>
      </c>
      <c r="X81" s="125">
        <v>0</v>
      </c>
      <c r="Y81" s="125">
        <v>0</v>
      </c>
      <c r="Z81" s="189">
        <f>SUM(LARGE(T81:Y81,{1,2,3,4,5}))</f>
        <v>236</v>
      </c>
    </row>
    <row r="82" spans="1:26" ht="15">
      <c r="A82" s="205"/>
      <c r="B82" s="238"/>
      <c r="C82" s="233"/>
      <c r="D82" s="255"/>
      <c r="P82" s="192">
        <v>6</v>
      </c>
      <c r="Q82" s="494" t="s">
        <v>1082</v>
      </c>
      <c r="R82" s="356"/>
      <c r="S82" s="356"/>
      <c r="T82" s="125">
        <v>223</v>
      </c>
      <c r="U82" s="9">
        <v>0</v>
      </c>
      <c r="V82" s="125">
        <v>0</v>
      </c>
      <c r="W82" s="125">
        <v>0</v>
      </c>
      <c r="X82" s="125">
        <v>0</v>
      </c>
      <c r="Y82" s="125">
        <v>0</v>
      </c>
      <c r="Z82" s="189">
        <f>SUM(LARGE(T82:Y82,{1,2,3,4,5}))</f>
        <v>223</v>
      </c>
    </row>
    <row r="83" spans="16:26" ht="15">
      <c r="P83" s="192">
        <v>7</v>
      </c>
      <c r="Q83" s="190" t="s">
        <v>1081</v>
      </c>
      <c r="R83" s="16"/>
      <c r="S83" s="356"/>
      <c r="T83" s="125">
        <v>222</v>
      </c>
      <c r="U83" s="9">
        <v>0</v>
      </c>
      <c r="V83" s="125">
        <v>0</v>
      </c>
      <c r="W83" s="125">
        <v>0</v>
      </c>
      <c r="X83" s="125">
        <v>0</v>
      </c>
      <c r="Y83" s="125">
        <v>0</v>
      </c>
      <c r="Z83" s="189">
        <f>SUM(LARGE(T83:Y83,{1,2,3,4,5}))</f>
        <v>222</v>
      </c>
    </row>
    <row r="84" spans="16:26" ht="15">
      <c r="P84" s="192">
        <v>8</v>
      </c>
      <c r="Q84" s="190" t="s">
        <v>986</v>
      </c>
      <c r="R84" s="16"/>
      <c r="S84" s="74" t="s">
        <v>971</v>
      </c>
      <c r="T84" s="125">
        <v>211</v>
      </c>
      <c r="U84" s="9">
        <v>0</v>
      </c>
      <c r="V84" s="125">
        <v>0</v>
      </c>
      <c r="W84" s="125">
        <v>0</v>
      </c>
      <c r="X84" s="125">
        <v>0</v>
      </c>
      <c r="Y84" s="125">
        <v>0</v>
      </c>
      <c r="Z84" s="189">
        <f>SUM(LARGE(T84:Y84,{1,2,3,4,5}))</f>
        <v>211</v>
      </c>
    </row>
    <row r="85" spans="16:26" ht="15">
      <c r="P85" s="192">
        <v>9</v>
      </c>
      <c r="Q85" s="190" t="s">
        <v>986</v>
      </c>
      <c r="R85" s="356"/>
      <c r="S85" s="356" t="s">
        <v>1079</v>
      </c>
      <c r="T85" s="125">
        <v>177</v>
      </c>
      <c r="U85" s="9">
        <v>0</v>
      </c>
      <c r="V85" s="125">
        <v>0</v>
      </c>
      <c r="W85" s="125">
        <v>0</v>
      </c>
      <c r="X85" s="125">
        <v>0</v>
      </c>
      <c r="Y85" s="125">
        <v>0</v>
      </c>
      <c r="Z85" s="189">
        <f>SUM(LARGE(T85:Y85,{1,2,3,4,5}))</f>
        <v>177</v>
      </c>
    </row>
    <row r="86" spans="16:26" ht="15">
      <c r="P86" s="192">
        <v>10</v>
      </c>
      <c r="Q86" s="169"/>
      <c r="R86" s="356"/>
      <c r="S86" s="356"/>
      <c r="T86" s="125">
        <v>0</v>
      </c>
      <c r="U86" s="9">
        <v>0</v>
      </c>
      <c r="V86" s="125">
        <v>0</v>
      </c>
      <c r="W86" s="125">
        <v>0</v>
      </c>
      <c r="X86" s="125">
        <v>0</v>
      </c>
      <c r="Y86" s="125">
        <v>0</v>
      </c>
      <c r="Z86" s="189">
        <f>SUM(LARGE(T86:Y86,{1,2,3,4,5}))</f>
        <v>0</v>
      </c>
    </row>
    <row r="87" spans="16:26" ht="15">
      <c r="P87" s="192">
        <v>11</v>
      </c>
      <c r="Q87" s="494"/>
      <c r="R87" s="356"/>
      <c r="S87" s="356"/>
      <c r="T87" s="125">
        <v>0</v>
      </c>
      <c r="U87" s="9">
        <v>0</v>
      </c>
      <c r="V87" s="125">
        <v>0</v>
      </c>
      <c r="W87" s="125">
        <v>0</v>
      </c>
      <c r="X87" s="125">
        <v>0</v>
      </c>
      <c r="Y87" s="125">
        <v>0</v>
      </c>
      <c r="Z87" s="189">
        <f>SUM(LARGE(T87:Y87,{1,2,3,4,5}))</f>
        <v>0</v>
      </c>
    </row>
    <row r="88" spans="16:26" ht="15">
      <c r="P88" s="192">
        <v>12</v>
      </c>
      <c r="Q88" s="190"/>
      <c r="R88" s="16"/>
      <c r="S88" s="74"/>
      <c r="T88" s="125">
        <v>0</v>
      </c>
      <c r="U88" s="9">
        <v>0</v>
      </c>
      <c r="V88" s="125">
        <v>0</v>
      </c>
      <c r="W88" s="125">
        <v>0</v>
      </c>
      <c r="X88" s="125">
        <v>0</v>
      </c>
      <c r="Y88" s="125">
        <v>0</v>
      </c>
      <c r="Z88" s="189">
        <f>SUM(LARGE(T88:Y88,{1,2,3,4,5}))</f>
        <v>0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3"/>
  <sheetViews>
    <sheetView zoomScale="78" zoomScaleNormal="78" zoomScalePageLayoutView="0" workbookViewId="0" topLeftCell="E72">
      <selection activeCell="F81" sqref="F81"/>
    </sheetView>
  </sheetViews>
  <sheetFormatPr defaultColWidth="5.421875" defaultRowHeight="15"/>
  <cols>
    <col min="1" max="1" width="5.421875" style="374" customWidth="1"/>
    <col min="2" max="2" width="5.00390625" style="0" customWidth="1"/>
    <col min="3" max="3" width="12.28125" style="0" customWidth="1"/>
    <col min="4" max="4" width="16.421875" style="0" customWidth="1"/>
    <col min="5" max="5" width="30.8515625" style="374" customWidth="1"/>
    <col min="6" max="6" width="29.7109375" style="19" customWidth="1"/>
    <col min="7" max="7" width="6.140625" style="177" customWidth="1"/>
    <col min="8" max="8" width="4.421875" style="372" customWidth="1"/>
    <col min="9" max="9" width="4.421875" style="235" customWidth="1"/>
    <col min="10" max="10" width="4.421875" style="174" customWidth="1"/>
    <col min="11" max="11" width="5.140625" style="128" customWidth="1"/>
    <col min="12" max="12" width="4.8515625" style="128" customWidth="1"/>
    <col min="13" max="13" width="4.7109375" style="174" customWidth="1"/>
    <col min="14" max="14" width="5.00390625" style="128" customWidth="1"/>
    <col min="15" max="15" width="5.00390625" style="243" customWidth="1"/>
    <col min="16" max="16" width="5.28125" style="22" customWidth="1"/>
    <col min="17" max="17" width="2.00390625" style="0" customWidth="1"/>
    <col min="18" max="18" width="4.7109375" style="0" customWidth="1"/>
    <col min="19" max="19" width="11.140625" style="0" customWidth="1"/>
    <col min="20" max="20" width="14.28125" style="0" customWidth="1"/>
    <col min="21" max="21" width="24.00390625" style="374" customWidth="1"/>
    <col min="22" max="22" width="30.00390625" style="0" customWidth="1"/>
    <col min="23" max="23" width="6.140625" style="0" customWidth="1"/>
    <col min="24" max="25" width="6.140625" style="175" customWidth="1"/>
    <col min="26" max="26" width="5.00390625" style="175" customWidth="1"/>
    <col min="27" max="28" width="5.7109375" style="175" customWidth="1"/>
    <col min="29" max="29" width="6.00390625" style="0" customWidth="1"/>
    <col min="30" max="30" width="6.8515625" style="0" customWidth="1"/>
    <col min="31" max="224" width="9.140625" style="0" customWidth="1"/>
    <col min="225" max="225" width="6.8515625" style="0" customWidth="1"/>
    <col min="226" max="226" width="10.00390625" style="0" customWidth="1"/>
    <col min="227" max="227" width="12.00390625" style="0" customWidth="1"/>
    <col min="228" max="228" width="18.7109375" style="0" customWidth="1"/>
    <col min="229" max="229" width="4.57421875" style="0" customWidth="1"/>
    <col min="230" max="230" width="4.421875" style="0" customWidth="1"/>
    <col min="231" max="231" width="3.8515625" style="0" customWidth="1"/>
    <col min="232" max="233" width="4.421875" style="0" customWidth="1"/>
    <col min="234" max="234" width="4.00390625" style="0" customWidth="1"/>
    <col min="235" max="235" width="4.57421875" style="0" customWidth="1"/>
    <col min="236" max="237" width="5.140625" style="0" customWidth="1"/>
    <col min="238" max="238" width="5.57421875" style="0" customWidth="1"/>
    <col min="239" max="239" width="4.7109375" style="0" customWidth="1"/>
    <col min="240" max="240" width="4.8515625" style="0" customWidth="1"/>
    <col min="241" max="241" width="4.28125" style="0" customWidth="1"/>
    <col min="242" max="242" width="4.421875" style="0" customWidth="1"/>
    <col min="243" max="243" width="4.28125" style="0" customWidth="1"/>
    <col min="244" max="244" width="4.7109375" style="0" customWidth="1"/>
    <col min="245" max="245" width="4.57421875" style="0" customWidth="1"/>
    <col min="246" max="246" width="4.8515625" style="0" customWidth="1"/>
    <col min="247" max="247" width="4.7109375" style="0" customWidth="1"/>
    <col min="248" max="248" width="5.00390625" style="0" customWidth="1"/>
    <col min="249" max="249" width="4.57421875" style="0" customWidth="1"/>
    <col min="250" max="250" width="4.8515625" style="0" customWidth="1"/>
    <col min="251" max="251" width="4.7109375" style="0" customWidth="1"/>
    <col min="252" max="252" width="5.00390625" style="0" customWidth="1"/>
  </cols>
  <sheetData>
    <row r="1" spans="2:22" ht="21.75" thickBot="1">
      <c r="B1" s="294" t="s">
        <v>871</v>
      </c>
      <c r="C1" s="1"/>
      <c r="D1" s="1"/>
      <c r="E1" s="133"/>
      <c r="F1" s="17"/>
      <c r="G1" s="438"/>
      <c r="H1" s="178"/>
      <c r="I1" s="72"/>
      <c r="J1" s="435"/>
      <c r="K1" s="436"/>
      <c r="L1" s="436"/>
      <c r="M1" s="179"/>
      <c r="N1" s="436"/>
      <c r="O1" s="436"/>
      <c r="P1" s="437"/>
      <c r="R1" s="264"/>
      <c r="S1" s="263" t="s">
        <v>39</v>
      </c>
      <c r="T1" s="264"/>
      <c r="U1" s="264"/>
      <c r="V1" s="264"/>
    </row>
    <row r="2" spans="2:29" ht="133.5">
      <c r="B2" s="4" t="s">
        <v>11</v>
      </c>
      <c r="C2" s="5"/>
      <c r="D2" s="5"/>
      <c r="E2" s="140"/>
      <c r="F2" s="532" t="s">
        <v>1140</v>
      </c>
      <c r="G2" s="335" t="s">
        <v>869</v>
      </c>
      <c r="H2" s="336" t="s">
        <v>870</v>
      </c>
      <c r="I2" s="196"/>
      <c r="J2" s="359" t="s">
        <v>866</v>
      </c>
      <c r="K2" s="359" t="s">
        <v>867</v>
      </c>
      <c r="L2" s="507" t="s">
        <v>864</v>
      </c>
      <c r="M2" s="507" t="s">
        <v>868</v>
      </c>
      <c r="N2" s="193"/>
      <c r="O2" s="202"/>
      <c r="P2" s="96" t="s">
        <v>1</v>
      </c>
      <c r="R2" s="340" t="s">
        <v>25</v>
      </c>
      <c r="S2" s="341"/>
      <c r="T2" s="341"/>
      <c r="U2" s="341"/>
      <c r="V2" s="342"/>
      <c r="W2" s="359" t="s">
        <v>866</v>
      </c>
      <c r="X2" s="359" t="s">
        <v>867</v>
      </c>
      <c r="Y2" s="507" t="s">
        <v>864</v>
      </c>
      <c r="Z2" s="507" t="s">
        <v>868</v>
      </c>
      <c r="AA2" s="193"/>
      <c r="AB2" s="202"/>
      <c r="AC2" s="343" t="s">
        <v>30</v>
      </c>
    </row>
    <row r="3" spans="1:29" s="10" customFormat="1" ht="12.75">
      <c r="A3" s="376"/>
      <c r="B3" s="146" t="s">
        <v>12</v>
      </c>
      <c r="C3" s="146" t="s">
        <v>8</v>
      </c>
      <c r="D3" s="146" t="s">
        <v>3</v>
      </c>
      <c r="E3" s="146" t="s">
        <v>872</v>
      </c>
      <c r="F3" s="146" t="s">
        <v>873</v>
      </c>
      <c r="G3" s="149" t="s">
        <v>5</v>
      </c>
      <c r="H3" s="368" t="s">
        <v>27</v>
      </c>
      <c r="I3" s="198" t="s">
        <v>28</v>
      </c>
      <c r="J3" s="148" t="s">
        <v>6</v>
      </c>
      <c r="K3" s="148" t="s">
        <v>6</v>
      </c>
      <c r="L3" s="148" t="s">
        <v>6</v>
      </c>
      <c r="M3" s="148" t="s">
        <v>6</v>
      </c>
      <c r="N3" s="148" t="s">
        <v>6</v>
      </c>
      <c r="O3" s="148" t="s">
        <v>6</v>
      </c>
      <c r="P3" s="21" t="s">
        <v>6</v>
      </c>
      <c r="R3" s="146" t="s">
        <v>12</v>
      </c>
      <c r="S3" s="146" t="s">
        <v>8</v>
      </c>
      <c r="T3" s="146" t="s">
        <v>3</v>
      </c>
      <c r="U3" s="146" t="s">
        <v>872</v>
      </c>
      <c r="V3" s="119" t="s">
        <v>873</v>
      </c>
      <c r="W3" s="148" t="s">
        <v>6</v>
      </c>
      <c r="X3" s="148" t="s">
        <v>6</v>
      </c>
      <c r="Y3" s="148" t="s">
        <v>6</v>
      </c>
      <c r="Z3" s="148" t="s">
        <v>6</v>
      </c>
      <c r="AA3" s="148" t="s">
        <v>6</v>
      </c>
      <c r="AB3" s="148" t="s">
        <v>6</v>
      </c>
      <c r="AC3" s="156" t="s">
        <v>6</v>
      </c>
    </row>
    <row r="4" spans="1:29" s="8" customFormat="1" ht="15">
      <c r="A4" s="238"/>
      <c r="B4" s="518">
        <v>221</v>
      </c>
      <c r="C4" s="519" t="s">
        <v>64</v>
      </c>
      <c r="D4" s="519" t="s">
        <v>469</v>
      </c>
      <c r="E4" s="519" t="s">
        <v>929</v>
      </c>
      <c r="F4" s="519" t="s">
        <v>991</v>
      </c>
      <c r="G4" s="149">
        <v>1</v>
      </c>
      <c r="H4" s="369">
        <v>7</v>
      </c>
      <c r="I4" s="207">
        <v>51</v>
      </c>
      <c r="J4" s="125">
        <v>100</v>
      </c>
      <c r="K4" s="9">
        <v>0</v>
      </c>
      <c r="L4" s="125">
        <v>0</v>
      </c>
      <c r="M4" s="125">
        <v>0</v>
      </c>
      <c r="N4" s="125">
        <v>0</v>
      </c>
      <c r="O4" s="125">
        <v>0</v>
      </c>
      <c r="P4" s="189">
        <f>SUM(LARGE(J4:O4,{1,2,3,4,5}))</f>
        <v>100</v>
      </c>
      <c r="R4" s="518">
        <v>221</v>
      </c>
      <c r="S4" s="519" t="s">
        <v>64</v>
      </c>
      <c r="T4" s="519" t="s">
        <v>469</v>
      </c>
      <c r="U4" s="519" t="s">
        <v>929</v>
      </c>
      <c r="V4" s="519" t="s">
        <v>991</v>
      </c>
      <c r="W4" s="125">
        <v>100</v>
      </c>
      <c r="X4" s="9">
        <v>0</v>
      </c>
      <c r="Y4" s="125">
        <v>0</v>
      </c>
      <c r="Z4" s="125">
        <v>0</v>
      </c>
      <c r="AA4" s="125">
        <v>0</v>
      </c>
      <c r="AB4" s="125">
        <v>0</v>
      </c>
      <c r="AC4" s="189">
        <f>SUM(LARGE(W4:AB4,{1,2,3,4,5}))</f>
        <v>100</v>
      </c>
    </row>
    <row r="5" spans="1:29" s="10" customFormat="1" ht="12">
      <c r="A5" s="376"/>
      <c r="B5" s="520">
        <v>200</v>
      </c>
      <c r="C5" s="521" t="s">
        <v>255</v>
      </c>
      <c r="D5" s="521" t="s">
        <v>1103</v>
      </c>
      <c r="E5" s="521" t="s">
        <v>929</v>
      </c>
      <c r="F5" s="521" t="s">
        <v>1104</v>
      </c>
      <c r="G5" s="384">
        <v>2</v>
      </c>
      <c r="H5" s="369">
        <v>8</v>
      </c>
      <c r="I5" s="207">
        <v>15</v>
      </c>
      <c r="J5" s="125">
        <v>99</v>
      </c>
      <c r="K5" s="9">
        <v>0</v>
      </c>
      <c r="L5" s="125">
        <v>0</v>
      </c>
      <c r="M5" s="125">
        <v>0</v>
      </c>
      <c r="N5" s="125">
        <v>0</v>
      </c>
      <c r="O5" s="125">
        <v>0</v>
      </c>
      <c r="P5" s="189">
        <f>SUM(LARGE(J5:O5,{1,2,3,4,5}))</f>
        <v>99</v>
      </c>
      <c r="R5" s="520">
        <v>200</v>
      </c>
      <c r="S5" s="521" t="s">
        <v>255</v>
      </c>
      <c r="T5" s="521" t="s">
        <v>1103</v>
      </c>
      <c r="U5" s="521" t="s">
        <v>929</v>
      </c>
      <c r="V5" s="521" t="s">
        <v>1104</v>
      </c>
      <c r="W5" s="125">
        <v>99</v>
      </c>
      <c r="X5" s="9">
        <v>0</v>
      </c>
      <c r="Y5" s="125">
        <v>0</v>
      </c>
      <c r="Z5" s="125">
        <v>0</v>
      </c>
      <c r="AA5" s="125">
        <v>0</v>
      </c>
      <c r="AB5" s="125">
        <v>0</v>
      </c>
      <c r="AC5" s="189">
        <f>SUM(LARGE(W5:AB5,{1,2,3,4,5}))</f>
        <v>99</v>
      </c>
    </row>
    <row r="6" spans="1:29" s="10" customFormat="1" ht="12">
      <c r="A6" s="376"/>
      <c r="B6" s="516">
        <v>202</v>
      </c>
      <c r="C6" s="517" t="s">
        <v>133</v>
      </c>
      <c r="D6" s="517" t="s">
        <v>105</v>
      </c>
      <c r="E6" s="517" t="s">
        <v>1141</v>
      </c>
      <c r="F6" s="517" t="s">
        <v>1083</v>
      </c>
      <c r="G6" s="384">
        <v>3</v>
      </c>
      <c r="H6" s="369"/>
      <c r="I6" s="207">
        <v>17</v>
      </c>
      <c r="J6" s="125">
        <v>98</v>
      </c>
      <c r="K6" s="9">
        <v>0</v>
      </c>
      <c r="L6" s="125">
        <v>0</v>
      </c>
      <c r="M6" s="125">
        <v>0</v>
      </c>
      <c r="N6" s="125">
        <v>0</v>
      </c>
      <c r="O6" s="125">
        <v>0</v>
      </c>
      <c r="P6" s="189">
        <f>SUM(LARGE(J6:O6,{1,2,3,4,5}))</f>
        <v>98</v>
      </c>
      <c r="R6" s="516">
        <v>202</v>
      </c>
      <c r="S6" s="517" t="s">
        <v>133</v>
      </c>
      <c r="T6" s="517" t="s">
        <v>105</v>
      </c>
      <c r="U6" s="517" t="s">
        <v>1141</v>
      </c>
      <c r="V6" s="517" t="s">
        <v>1083</v>
      </c>
      <c r="W6" s="125">
        <v>98</v>
      </c>
      <c r="X6" s="9">
        <v>0</v>
      </c>
      <c r="Y6" s="125">
        <v>0</v>
      </c>
      <c r="Z6" s="125">
        <v>0</v>
      </c>
      <c r="AA6" s="125">
        <v>0</v>
      </c>
      <c r="AB6" s="125">
        <v>0</v>
      </c>
      <c r="AC6" s="189">
        <f>SUM(LARGE(W6:AB6,{1,2,3,4,5}))</f>
        <v>98</v>
      </c>
    </row>
    <row r="7" spans="1:29" s="10" customFormat="1" ht="12.75">
      <c r="A7" s="376"/>
      <c r="B7" s="518">
        <v>218</v>
      </c>
      <c r="C7" s="527" t="s">
        <v>623</v>
      </c>
      <c r="D7" s="527" t="s">
        <v>624</v>
      </c>
      <c r="E7" s="521" t="s">
        <v>929</v>
      </c>
      <c r="F7" s="519" t="s">
        <v>63</v>
      </c>
      <c r="G7" s="149">
        <v>4</v>
      </c>
      <c r="H7" s="369"/>
      <c r="I7" s="207">
        <v>21</v>
      </c>
      <c r="J7" s="125">
        <v>97</v>
      </c>
      <c r="K7" s="9">
        <v>0</v>
      </c>
      <c r="L7" s="125">
        <v>0</v>
      </c>
      <c r="M7" s="125">
        <v>0</v>
      </c>
      <c r="N7" s="125">
        <v>0</v>
      </c>
      <c r="O7" s="125">
        <v>0</v>
      </c>
      <c r="P7" s="189">
        <f>SUM(LARGE(J7:O7,{1,2,3,4,5}))</f>
        <v>97</v>
      </c>
      <c r="R7" s="518">
        <v>218</v>
      </c>
      <c r="S7" s="527" t="s">
        <v>623</v>
      </c>
      <c r="T7" s="527" t="s">
        <v>624</v>
      </c>
      <c r="U7" s="521" t="s">
        <v>929</v>
      </c>
      <c r="V7" s="519" t="s">
        <v>63</v>
      </c>
      <c r="W7" s="125">
        <v>97</v>
      </c>
      <c r="X7" s="9">
        <v>0</v>
      </c>
      <c r="Y7" s="125">
        <v>0</v>
      </c>
      <c r="Z7" s="125">
        <v>0</v>
      </c>
      <c r="AA7" s="125">
        <v>0</v>
      </c>
      <c r="AB7" s="125">
        <v>0</v>
      </c>
      <c r="AC7" s="189">
        <f>SUM(LARGE(W7:AB7,{1,2,3,4,5}))</f>
        <v>97</v>
      </c>
    </row>
    <row r="8" spans="1:29" s="10" customFormat="1" ht="12.75">
      <c r="A8" s="376"/>
      <c r="B8" s="516">
        <v>212</v>
      </c>
      <c r="C8" s="517" t="s">
        <v>74</v>
      </c>
      <c r="D8" s="517" t="s">
        <v>80</v>
      </c>
      <c r="E8" s="517" t="s">
        <v>1094</v>
      </c>
      <c r="F8" s="517" t="s">
        <v>1023</v>
      </c>
      <c r="G8" s="149">
        <v>5</v>
      </c>
      <c r="H8" s="369"/>
      <c r="I8" s="207">
        <v>30</v>
      </c>
      <c r="J8" s="125">
        <v>96</v>
      </c>
      <c r="K8" s="9">
        <v>0</v>
      </c>
      <c r="L8" s="125">
        <v>0</v>
      </c>
      <c r="M8" s="125">
        <v>0</v>
      </c>
      <c r="N8" s="125">
        <v>0</v>
      </c>
      <c r="O8" s="125">
        <v>0</v>
      </c>
      <c r="P8" s="189">
        <f>SUM(LARGE(J8:O8,{1,2,3,4,5}))</f>
        <v>96</v>
      </c>
      <c r="R8" s="516">
        <v>212</v>
      </c>
      <c r="S8" s="517" t="s">
        <v>74</v>
      </c>
      <c r="T8" s="517" t="s">
        <v>80</v>
      </c>
      <c r="U8" s="517" t="s">
        <v>1094</v>
      </c>
      <c r="V8" s="517" t="s">
        <v>1023</v>
      </c>
      <c r="W8" s="125">
        <v>96</v>
      </c>
      <c r="X8" s="9">
        <v>0</v>
      </c>
      <c r="Y8" s="125">
        <v>0</v>
      </c>
      <c r="Z8" s="125">
        <v>0</v>
      </c>
      <c r="AA8" s="125">
        <v>0</v>
      </c>
      <c r="AB8" s="125">
        <v>0</v>
      </c>
      <c r="AC8" s="189">
        <f>SUM(LARGE(W8:AB8,{1,2,3,4,5}))</f>
        <v>96</v>
      </c>
    </row>
    <row r="9" spans="1:29" s="10" customFormat="1" ht="12.75">
      <c r="A9" s="376"/>
      <c r="B9" s="516">
        <v>247</v>
      </c>
      <c r="C9" s="517" t="s">
        <v>327</v>
      </c>
      <c r="D9" s="517" t="s">
        <v>726</v>
      </c>
      <c r="E9" s="517" t="s">
        <v>275</v>
      </c>
      <c r="F9" s="517" t="s">
        <v>827</v>
      </c>
      <c r="G9" s="219">
        <v>6</v>
      </c>
      <c r="H9" s="369"/>
      <c r="I9" s="207">
        <v>37</v>
      </c>
      <c r="J9" s="125">
        <v>95</v>
      </c>
      <c r="K9" s="9">
        <v>0</v>
      </c>
      <c r="L9" s="125">
        <v>0</v>
      </c>
      <c r="M9" s="125">
        <v>0</v>
      </c>
      <c r="N9" s="125">
        <v>0</v>
      </c>
      <c r="O9" s="125">
        <v>0</v>
      </c>
      <c r="P9" s="189">
        <f>SUM(LARGE(J9:O9,{1,2,3,4,5}))</f>
        <v>95</v>
      </c>
      <c r="R9" s="516">
        <v>247</v>
      </c>
      <c r="S9" s="517" t="s">
        <v>327</v>
      </c>
      <c r="T9" s="517" t="s">
        <v>726</v>
      </c>
      <c r="U9" s="517" t="s">
        <v>275</v>
      </c>
      <c r="V9" s="517" t="s">
        <v>827</v>
      </c>
      <c r="W9" s="125">
        <v>95</v>
      </c>
      <c r="X9" s="9">
        <v>0</v>
      </c>
      <c r="Y9" s="125">
        <v>0</v>
      </c>
      <c r="Z9" s="125">
        <v>0</v>
      </c>
      <c r="AA9" s="125">
        <v>0</v>
      </c>
      <c r="AB9" s="125">
        <v>0</v>
      </c>
      <c r="AC9" s="189">
        <f>SUM(LARGE(W9:AB9,{1,2,3,4,5}))</f>
        <v>95</v>
      </c>
    </row>
    <row r="10" spans="1:29" s="10" customFormat="1" ht="12">
      <c r="A10" s="376"/>
      <c r="B10" s="516">
        <v>208</v>
      </c>
      <c r="C10" s="517" t="s">
        <v>131</v>
      </c>
      <c r="D10" s="517" t="s">
        <v>132</v>
      </c>
      <c r="E10" s="517" t="s">
        <v>929</v>
      </c>
      <c r="F10" s="517"/>
      <c r="G10" s="384">
        <v>7</v>
      </c>
      <c r="H10" s="369"/>
      <c r="I10" s="207">
        <v>50</v>
      </c>
      <c r="J10" s="125">
        <v>94</v>
      </c>
      <c r="K10" s="9">
        <v>0</v>
      </c>
      <c r="L10" s="125">
        <v>0</v>
      </c>
      <c r="M10" s="125">
        <v>0</v>
      </c>
      <c r="N10" s="125">
        <v>0</v>
      </c>
      <c r="O10" s="125">
        <v>0</v>
      </c>
      <c r="P10" s="189">
        <f>SUM(LARGE(J10:O10,{1,2,3,4,5}))</f>
        <v>94</v>
      </c>
      <c r="R10" s="516">
        <v>208</v>
      </c>
      <c r="S10" s="517" t="s">
        <v>131</v>
      </c>
      <c r="T10" s="517" t="s">
        <v>132</v>
      </c>
      <c r="U10" s="517" t="s">
        <v>929</v>
      </c>
      <c r="V10" s="517"/>
      <c r="W10" s="125">
        <v>94</v>
      </c>
      <c r="X10" s="9">
        <v>0</v>
      </c>
      <c r="Y10" s="125">
        <v>0</v>
      </c>
      <c r="Z10" s="125">
        <v>0</v>
      </c>
      <c r="AA10" s="125">
        <v>0</v>
      </c>
      <c r="AB10" s="125">
        <v>0</v>
      </c>
      <c r="AC10" s="189">
        <f>SUM(LARGE(W10:AB10,{1,2,3,4,5}))</f>
        <v>94</v>
      </c>
    </row>
    <row r="11" spans="1:29" s="10" customFormat="1" ht="12.75">
      <c r="A11" s="376"/>
      <c r="B11" s="518">
        <v>217</v>
      </c>
      <c r="C11" s="527" t="s">
        <v>261</v>
      </c>
      <c r="D11" s="527" t="s">
        <v>560</v>
      </c>
      <c r="E11" s="521" t="s">
        <v>929</v>
      </c>
      <c r="F11" s="519" t="s">
        <v>856</v>
      </c>
      <c r="G11" s="149">
        <v>8</v>
      </c>
      <c r="H11" s="369"/>
      <c r="I11" s="207">
        <v>52</v>
      </c>
      <c r="J11" s="125">
        <v>93</v>
      </c>
      <c r="K11" s="9">
        <v>0</v>
      </c>
      <c r="L11" s="125">
        <v>0</v>
      </c>
      <c r="M11" s="125">
        <v>0</v>
      </c>
      <c r="N11" s="125">
        <v>0</v>
      </c>
      <c r="O11" s="125">
        <v>0</v>
      </c>
      <c r="P11" s="189">
        <f>SUM(LARGE(J11:O11,{1,2,3,4,5}))</f>
        <v>93</v>
      </c>
      <c r="R11" s="518">
        <v>217</v>
      </c>
      <c r="S11" s="527" t="s">
        <v>261</v>
      </c>
      <c r="T11" s="527" t="s">
        <v>560</v>
      </c>
      <c r="U11" s="521" t="s">
        <v>929</v>
      </c>
      <c r="V11" s="519" t="s">
        <v>856</v>
      </c>
      <c r="W11" s="125">
        <v>93</v>
      </c>
      <c r="X11" s="9">
        <v>0</v>
      </c>
      <c r="Y11" s="125">
        <v>0</v>
      </c>
      <c r="Z11" s="125">
        <v>0</v>
      </c>
      <c r="AA11" s="125">
        <v>0</v>
      </c>
      <c r="AB11" s="125">
        <v>0</v>
      </c>
      <c r="AC11" s="189">
        <f>SUM(LARGE(W11:AB11,{1,2,3,4,5}))</f>
        <v>93</v>
      </c>
    </row>
    <row r="12" spans="1:29" s="10" customFormat="1" ht="12.75">
      <c r="A12" s="376"/>
      <c r="B12" s="520">
        <v>214</v>
      </c>
      <c r="C12" s="528" t="s">
        <v>92</v>
      </c>
      <c r="D12" s="528" t="s">
        <v>93</v>
      </c>
      <c r="E12" s="528" t="s">
        <v>986</v>
      </c>
      <c r="F12" s="528" t="s">
        <v>986</v>
      </c>
      <c r="G12" s="149">
        <v>9</v>
      </c>
      <c r="H12" s="392"/>
      <c r="I12" s="366">
        <v>58</v>
      </c>
      <c r="J12" s="125">
        <v>92</v>
      </c>
      <c r="K12" s="9">
        <v>0</v>
      </c>
      <c r="L12" s="125">
        <v>0</v>
      </c>
      <c r="M12" s="125">
        <v>0</v>
      </c>
      <c r="N12" s="125">
        <v>0</v>
      </c>
      <c r="O12" s="125">
        <v>0</v>
      </c>
      <c r="P12" s="189">
        <f>SUM(LARGE(J12:O12,{1,2,3,4,5}))</f>
        <v>92</v>
      </c>
      <c r="R12" s="520">
        <v>214</v>
      </c>
      <c r="S12" s="528" t="s">
        <v>92</v>
      </c>
      <c r="T12" s="528" t="s">
        <v>93</v>
      </c>
      <c r="U12" s="528" t="s">
        <v>986</v>
      </c>
      <c r="V12" s="528" t="s">
        <v>986</v>
      </c>
      <c r="W12" s="125">
        <v>92</v>
      </c>
      <c r="X12" s="9">
        <v>0</v>
      </c>
      <c r="Y12" s="125">
        <v>0</v>
      </c>
      <c r="Z12" s="125">
        <v>0</v>
      </c>
      <c r="AA12" s="125">
        <v>0</v>
      </c>
      <c r="AB12" s="125">
        <v>0</v>
      </c>
      <c r="AC12" s="189">
        <f>SUM(LARGE(W12:AB12,{1,2,3,4,5}))</f>
        <v>92</v>
      </c>
    </row>
    <row r="13" spans="1:29" s="10" customFormat="1" ht="12.75">
      <c r="A13" s="376"/>
      <c r="B13" s="518">
        <v>215</v>
      </c>
      <c r="C13" s="527" t="s">
        <v>850</v>
      </c>
      <c r="D13" s="527" t="s">
        <v>851</v>
      </c>
      <c r="E13" s="519" t="s">
        <v>439</v>
      </c>
      <c r="F13" s="519"/>
      <c r="G13" s="149">
        <v>10</v>
      </c>
      <c r="H13" s="369">
        <v>9</v>
      </c>
      <c r="I13" s="207">
        <v>1</v>
      </c>
      <c r="J13" s="125">
        <v>91</v>
      </c>
      <c r="K13" s="9">
        <v>0</v>
      </c>
      <c r="L13" s="125">
        <v>0</v>
      </c>
      <c r="M13" s="125">
        <v>0</v>
      </c>
      <c r="N13" s="125">
        <v>0</v>
      </c>
      <c r="O13" s="125">
        <v>0</v>
      </c>
      <c r="P13" s="189">
        <f>SUM(LARGE(J13:O13,{1,2,3,4,5}))</f>
        <v>91</v>
      </c>
      <c r="R13" s="518">
        <v>215</v>
      </c>
      <c r="S13" s="527" t="s">
        <v>850</v>
      </c>
      <c r="T13" s="527" t="s">
        <v>851</v>
      </c>
      <c r="U13" s="519" t="s">
        <v>439</v>
      </c>
      <c r="V13" s="519"/>
      <c r="W13" s="125">
        <v>91</v>
      </c>
      <c r="X13" s="9">
        <v>0</v>
      </c>
      <c r="Y13" s="125">
        <v>0</v>
      </c>
      <c r="Z13" s="125">
        <v>0</v>
      </c>
      <c r="AA13" s="125">
        <v>0</v>
      </c>
      <c r="AB13" s="125">
        <v>0</v>
      </c>
      <c r="AC13" s="189">
        <f>SUM(LARGE(W13:AB13,{1,2,3,4,5}))</f>
        <v>91</v>
      </c>
    </row>
    <row r="14" spans="1:29" s="10" customFormat="1" ht="12.75">
      <c r="A14" s="376"/>
      <c r="B14" s="516">
        <v>248</v>
      </c>
      <c r="C14" s="517" t="s">
        <v>261</v>
      </c>
      <c r="D14" s="517" t="s">
        <v>539</v>
      </c>
      <c r="E14" s="517" t="s">
        <v>464</v>
      </c>
      <c r="F14" s="517" t="s">
        <v>1107</v>
      </c>
      <c r="G14" s="149">
        <v>11</v>
      </c>
      <c r="H14" s="369"/>
      <c r="I14" s="207">
        <v>2</v>
      </c>
      <c r="J14" s="125">
        <v>90</v>
      </c>
      <c r="K14" s="9">
        <v>0</v>
      </c>
      <c r="L14" s="125">
        <v>0</v>
      </c>
      <c r="M14" s="125">
        <v>0</v>
      </c>
      <c r="N14" s="125">
        <v>0</v>
      </c>
      <c r="O14" s="125">
        <v>0</v>
      </c>
      <c r="P14" s="189">
        <f>SUM(LARGE(J14:O14,{1,2,3,4,5}))</f>
        <v>90</v>
      </c>
      <c r="R14" s="516">
        <v>248</v>
      </c>
      <c r="S14" s="517" t="s">
        <v>261</v>
      </c>
      <c r="T14" s="517" t="s">
        <v>539</v>
      </c>
      <c r="U14" s="517" t="s">
        <v>464</v>
      </c>
      <c r="V14" s="517" t="s">
        <v>1107</v>
      </c>
      <c r="W14" s="125">
        <v>90</v>
      </c>
      <c r="X14" s="9">
        <v>0</v>
      </c>
      <c r="Y14" s="125">
        <v>0</v>
      </c>
      <c r="Z14" s="125">
        <v>0</v>
      </c>
      <c r="AA14" s="125">
        <v>0</v>
      </c>
      <c r="AB14" s="125">
        <v>0</v>
      </c>
      <c r="AC14" s="189">
        <f>SUM(LARGE(W14:AB14,{1,2,3,4,5}))</f>
        <v>90</v>
      </c>
    </row>
    <row r="15" spans="1:29" s="10" customFormat="1" ht="12.75">
      <c r="A15" s="376"/>
      <c r="B15" s="516">
        <v>240</v>
      </c>
      <c r="C15" s="517" t="s">
        <v>1126</v>
      </c>
      <c r="D15" s="517" t="s">
        <v>999</v>
      </c>
      <c r="E15" s="517" t="s">
        <v>934</v>
      </c>
      <c r="F15" s="517" t="s">
        <v>942</v>
      </c>
      <c r="G15" s="219">
        <v>12</v>
      </c>
      <c r="H15" s="369"/>
      <c r="I15" s="207">
        <v>14</v>
      </c>
      <c r="J15" s="125">
        <v>89</v>
      </c>
      <c r="K15" s="9">
        <v>0</v>
      </c>
      <c r="L15" s="125">
        <v>0</v>
      </c>
      <c r="M15" s="125">
        <v>0</v>
      </c>
      <c r="N15" s="125">
        <v>0</v>
      </c>
      <c r="O15" s="125">
        <v>0</v>
      </c>
      <c r="P15" s="189">
        <f>SUM(LARGE(J15:O15,{1,2,3,4,5}))</f>
        <v>89</v>
      </c>
      <c r="R15" s="516">
        <v>240</v>
      </c>
      <c r="S15" s="517" t="s">
        <v>1126</v>
      </c>
      <c r="T15" s="517" t="s">
        <v>999</v>
      </c>
      <c r="U15" s="517" t="s">
        <v>934</v>
      </c>
      <c r="V15" s="517" t="s">
        <v>942</v>
      </c>
      <c r="W15" s="125">
        <v>89</v>
      </c>
      <c r="X15" s="9">
        <v>0</v>
      </c>
      <c r="Y15" s="125">
        <v>0</v>
      </c>
      <c r="Z15" s="125">
        <v>0</v>
      </c>
      <c r="AA15" s="125">
        <v>0</v>
      </c>
      <c r="AB15" s="125">
        <v>0</v>
      </c>
      <c r="AC15" s="189">
        <f>SUM(LARGE(W15:AB15,{1,2,3,4,5}))</f>
        <v>89</v>
      </c>
    </row>
    <row r="16" spans="1:29" s="10" customFormat="1" ht="12.75">
      <c r="A16" s="376"/>
      <c r="B16" s="520">
        <v>265</v>
      </c>
      <c r="C16" s="521" t="s">
        <v>1097</v>
      </c>
      <c r="D16" s="521" t="s">
        <v>1098</v>
      </c>
      <c r="E16" s="521" t="s">
        <v>1099</v>
      </c>
      <c r="F16" s="521" t="s">
        <v>1099</v>
      </c>
      <c r="G16" s="149">
        <v>13</v>
      </c>
      <c r="H16" s="392"/>
      <c r="I16" s="366">
        <v>15</v>
      </c>
      <c r="J16" s="125">
        <v>88</v>
      </c>
      <c r="K16" s="9">
        <v>0</v>
      </c>
      <c r="L16" s="125">
        <v>0</v>
      </c>
      <c r="M16" s="125">
        <v>0</v>
      </c>
      <c r="N16" s="125">
        <v>0</v>
      </c>
      <c r="O16" s="125">
        <v>0</v>
      </c>
      <c r="P16" s="189">
        <f>SUM(LARGE(J16:O16,{1,2,3,4,5}))</f>
        <v>88</v>
      </c>
      <c r="R16" s="520">
        <v>265</v>
      </c>
      <c r="S16" s="521" t="s">
        <v>1097</v>
      </c>
      <c r="T16" s="521" t="s">
        <v>1098</v>
      </c>
      <c r="U16" s="521" t="s">
        <v>1099</v>
      </c>
      <c r="V16" s="521" t="s">
        <v>1099</v>
      </c>
      <c r="W16" s="125">
        <v>88</v>
      </c>
      <c r="X16" s="9">
        <v>0</v>
      </c>
      <c r="Y16" s="125">
        <v>0</v>
      </c>
      <c r="Z16" s="125">
        <v>0</v>
      </c>
      <c r="AA16" s="125">
        <v>0</v>
      </c>
      <c r="AB16" s="125">
        <v>0</v>
      </c>
      <c r="AC16" s="189">
        <f>SUM(LARGE(W16:AB16,{1,2,3,4,5}))</f>
        <v>88</v>
      </c>
    </row>
    <row r="17" spans="1:29" s="10" customFormat="1" ht="12.75">
      <c r="A17" s="376"/>
      <c r="B17" s="520">
        <v>230</v>
      </c>
      <c r="C17" s="529" t="s">
        <v>1119</v>
      </c>
      <c r="D17" s="529" t="s">
        <v>116</v>
      </c>
      <c r="E17" s="529" t="s">
        <v>997</v>
      </c>
      <c r="F17" s="529" t="s">
        <v>997</v>
      </c>
      <c r="G17" s="219">
        <v>14</v>
      </c>
      <c r="H17" s="369"/>
      <c r="I17" s="207">
        <v>18</v>
      </c>
      <c r="J17" s="125">
        <v>87</v>
      </c>
      <c r="K17" s="9">
        <v>0</v>
      </c>
      <c r="L17" s="125">
        <v>0</v>
      </c>
      <c r="M17" s="125">
        <v>0</v>
      </c>
      <c r="N17" s="125">
        <v>0</v>
      </c>
      <c r="O17" s="125">
        <v>0</v>
      </c>
      <c r="P17" s="189">
        <f>SUM(LARGE(J17:O17,{1,2,3,4,5}))</f>
        <v>87</v>
      </c>
      <c r="R17" s="520">
        <v>230</v>
      </c>
      <c r="S17" s="529" t="s">
        <v>1119</v>
      </c>
      <c r="T17" s="529" t="s">
        <v>116</v>
      </c>
      <c r="U17" s="529" t="s">
        <v>997</v>
      </c>
      <c r="V17" s="529" t="s">
        <v>997</v>
      </c>
      <c r="W17" s="125">
        <v>87</v>
      </c>
      <c r="X17" s="9">
        <v>0</v>
      </c>
      <c r="Y17" s="125">
        <v>0</v>
      </c>
      <c r="Z17" s="125">
        <v>0</v>
      </c>
      <c r="AA17" s="125">
        <v>0</v>
      </c>
      <c r="AB17" s="125">
        <v>0</v>
      </c>
      <c r="AC17" s="189">
        <f>SUM(LARGE(W17:AB17,{1,2,3,4,5}))</f>
        <v>87</v>
      </c>
    </row>
    <row r="18" spans="1:29" s="10" customFormat="1" ht="12.75">
      <c r="A18" s="376"/>
      <c r="B18" s="516">
        <v>223</v>
      </c>
      <c r="C18" s="517" t="s">
        <v>746</v>
      </c>
      <c r="D18" s="517" t="s">
        <v>747</v>
      </c>
      <c r="E18" s="517" t="s">
        <v>1108</v>
      </c>
      <c r="F18" s="517" t="s">
        <v>1108</v>
      </c>
      <c r="G18" s="149">
        <v>15</v>
      </c>
      <c r="H18" s="369"/>
      <c r="I18" s="207">
        <v>21</v>
      </c>
      <c r="J18" s="125">
        <v>86</v>
      </c>
      <c r="K18" s="9">
        <v>0</v>
      </c>
      <c r="L18" s="125">
        <v>0</v>
      </c>
      <c r="M18" s="125">
        <v>0</v>
      </c>
      <c r="N18" s="125">
        <v>0</v>
      </c>
      <c r="O18" s="125">
        <v>0</v>
      </c>
      <c r="P18" s="189">
        <f>SUM(LARGE(J18:O18,{1,2,3,4,5}))</f>
        <v>86</v>
      </c>
      <c r="R18" s="516">
        <v>223</v>
      </c>
      <c r="S18" s="517" t="s">
        <v>746</v>
      </c>
      <c r="T18" s="517" t="s">
        <v>747</v>
      </c>
      <c r="U18" s="517" t="s">
        <v>1108</v>
      </c>
      <c r="V18" s="517" t="s">
        <v>1108</v>
      </c>
      <c r="W18" s="125">
        <v>86</v>
      </c>
      <c r="X18" s="9">
        <v>0</v>
      </c>
      <c r="Y18" s="125">
        <v>0</v>
      </c>
      <c r="Z18" s="125">
        <v>0</v>
      </c>
      <c r="AA18" s="125">
        <v>0</v>
      </c>
      <c r="AB18" s="125">
        <v>0</v>
      </c>
      <c r="AC18" s="189">
        <f>SUM(LARGE(W18:AB18,{1,2,3,4,5}))</f>
        <v>86</v>
      </c>
    </row>
    <row r="19" spans="1:29" s="10" customFormat="1" ht="15">
      <c r="A19" s="376"/>
      <c r="B19" s="520">
        <v>231</v>
      </c>
      <c r="C19" s="529" t="s">
        <v>474</v>
      </c>
      <c r="D19" s="529" t="s">
        <v>1120</v>
      </c>
      <c r="E19" s="529" t="s">
        <v>997</v>
      </c>
      <c r="F19" s="529" t="s">
        <v>997</v>
      </c>
      <c r="G19" s="149">
        <v>16</v>
      </c>
      <c r="H19" s="370"/>
      <c r="I19" s="212">
        <v>22</v>
      </c>
      <c r="J19" s="125">
        <v>85</v>
      </c>
      <c r="K19" s="9">
        <v>0</v>
      </c>
      <c r="L19" s="125">
        <v>0</v>
      </c>
      <c r="M19" s="125">
        <v>0</v>
      </c>
      <c r="N19" s="125">
        <v>0</v>
      </c>
      <c r="O19" s="125">
        <v>0</v>
      </c>
      <c r="P19" s="189">
        <f>SUM(LARGE(J19:O19,{1,2,3,4,5}))</f>
        <v>85</v>
      </c>
      <c r="R19" s="520">
        <v>231</v>
      </c>
      <c r="S19" s="529" t="s">
        <v>474</v>
      </c>
      <c r="T19" s="529" t="s">
        <v>1120</v>
      </c>
      <c r="U19" s="529" t="s">
        <v>997</v>
      </c>
      <c r="V19" s="529" t="s">
        <v>997</v>
      </c>
      <c r="W19" s="125">
        <v>85</v>
      </c>
      <c r="X19" s="9">
        <v>0</v>
      </c>
      <c r="Y19" s="125">
        <v>0</v>
      </c>
      <c r="Z19" s="125">
        <v>0</v>
      </c>
      <c r="AA19" s="125">
        <v>0</v>
      </c>
      <c r="AB19" s="125">
        <v>0</v>
      </c>
      <c r="AC19" s="189">
        <f>SUM(LARGE(W19:AB19,{1,2,3,4,5}))</f>
        <v>85</v>
      </c>
    </row>
    <row r="20" spans="1:29" s="10" customFormat="1" ht="12.75">
      <c r="A20" s="376"/>
      <c r="B20" s="518">
        <v>216</v>
      </c>
      <c r="C20" s="527" t="s">
        <v>64</v>
      </c>
      <c r="D20" s="527" t="s">
        <v>1105</v>
      </c>
      <c r="E20" s="521" t="s">
        <v>929</v>
      </c>
      <c r="F20" s="519" t="s">
        <v>1106</v>
      </c>
      <c r="G20" s="149">
        <v>17</v>
      </c>
      <c r="H20" s="369"/>
      <c r="I20" s="207">
        <v>29</v>
      </c>
      <c r="J20" s="125">
        <v>84</v>
      </c>
      <c r="K20" s="9">
        <v>0</v>
      </c>
      <c r="L20" s="125">
        <v>0</v>
      </c>
      <c r="M20" s="125">
        <v>0</v>
      </c>
      <c r="N20" s="125">
        <v>0</v>
      </c>
      <c r="O20" s="125">
        <v>0</v>
      </c>
      <c r="P20" s="189">
        <f>SUM(LARGE(J20:O20,{1,2,3,4,5}))</f>
        <v>84</v>
      </c>
      <c r="R20" s="518">
        <v>216</v>
      </c>
      <c r="S20" s="527" t="s">
        <v>64</v>
      </c>
      <c r="T20" s="527" t="s">
        <v>1105</v>
      </c>
      <c r="U20" s="521" t="s">
        <v>929</v>
      </c>
      <c r="V20" s="519" t="s">
        <v>1106</v>
      </c>
      <c r="W20" s="125">
        <v>84</v>
      </c>
      <c r="X20" s="9">
        <v>0</v>
      </c>
      <c r="Y20" s="125">
        <v>0</v>
      </c>
      <c r="Z20" s="125">
        <v>0</v>
      </c>
      <c r="AA20" s="125">
        <v>0</v>
      </c>
      <c r="AB20" s="125">
        <v>0</v>
      </c>
      <c r="AC20" s="189">
        <f>SUM(LARGE(W20:AB20,{1,2,3,4,5}))</f>
        <v>84</v>
      </c>
    </row>
    <row r="21" spans="1:29" s="10" customFormat="1" ht="12.75">
      <c r="A21" s="376"/>
      <c r="B21" s="520">
        <v>239</v>
      </c>
      <c r="C21" s="530" t="s">
        <v>1125</v>
      </c>
      <c r="D21" s="530" t="s">
        <v>107</v>
      </c>
      <c r="E21" s="530" t="s">
        <v>997</v>
      </c>
      <c r="F21" s="530" t="s">
        <v>997</v>
      </c>
      <c r="G21" s="149">
        <v>18</v>
      </c>
      <c r="H21" s="369"/>
      <c r="I21" s="207">
        <v>30</v>
      </c>
      <c r="J21" s="125">
        <v>83</v>
      </c>
      <c r="K21" s="9">
        <v>0</v>
      </c>
      <c r="L21" s="125">
        <v>0</v>
      </c>
      <c r="M21" s="125">
        <v>0</v>
      </c>
      <c r="N21" s="125">
        <v>0</v>
      </c>
      <c r="O21" s="125">
        <v>0</v>
      </c>
      <c r="P21" s="189">
        <f>SUM(LARGE(J21:O21,{1,2,3,4,5}))</f>
        <v>83</v>
      </c>
      <c r="R21" s="520">
        <v>239</v>
      </c>
      <c r="S21" s="530" t="s">
        <v>1125</v>
      </c>
      <c r="T21" s="530" t="s">
        <v>107</v>
      </c>
      <c r="U21" s="530" t="s">
        <v>997</v>
      </c>
      <c r="V21" s="530" t="s">
        <v>997</v>
      </c>
      <c r="W21" s="125">
        <v>83</v>
      </c>
      <c r="X21" s="9">
        <v>0</v>
      </c>
      <c r="Y21" s="125">
        <v>0</v>
      </c>
      <c r="Z21" s="125">
        <v>0</v>
      </c>
      <c r="AA21" s="125">
        <v>0</v>
      </c>
      <c r="AB21" s="125">
        <v>0</v>
      </c>
      <c r="AC21" s="189">
        <f>SUM(LARGE(W21:AB21,{1,2,3,4,5}))</f>
        <v>83</v>
      </c>
    </row>
    <row r="22" spans="1:29" s="10" customFormat="1" ht="12">
      <c r="A22" s="376"/>
      <c r="B22" s="516">
        <v>206</v>
      </c>
      <c r="C22" s="517" t="s">
        <v>133</v>
      </c>
      <c r="D22" s="517" t="s">
        <v>1017</v>
      </c>
      <c r="E22" s="517" t="s">
        <v>1089</v>
      </c>
      <c r="F22" s="517" t="s">
        <v>1018</v>
      </c>
      <c r="G22" s="384">
        <v>19</v>
      </c>
      <c r="H22" s="369"/>
      <c r="I22" s="207">
        <v>31</v>
      </c>
      <c r="J22" s="125">
        <v>82</v>
      </c>
      <c r="K22" s="9">
        <v>0</v>
      </c>
      <c r="L22" s="125">
        <v>0</v>
      </c>
      <c r="M22" s="125">
        <v>0</v>
      </c>
      <c r="N22" s="125">
        <v>0</v>
      </c>
      <c r="O22" s="125">
        <v>0</v>
      </c>
      <c r="P22" s="189">
        <f>SUM(LARGE(J22:O22,{1,2,3,4,5}))</f>
        <v>82</v>
      </c>
      <c r="R22" s="516">
        <v>206</v>
      </c>
      <c r="S22" s="517" t="s">
        <v>133</v>
      </c>
      <c r="T22" s="517" t="s">
        <v>1017</v>
      </c>
      <c r="U22" s="517" t="s">
        <v>1089</v>
      </c>
      <c r="V22" s="517" t="s">
        <v>1018</v>
      </c>
      <c r="W22" s="125">
        <v>82</v>
      </c>
      <c r="X22" s="9">
        <v>0</v>
      </c>
      <c r="Y22" s="125">
        <v>0</v>
      </c>
      <c r="Z22" s="125">
        <v>0</v>
      </c>
      <c r="AA22" s="125">
        <v>0</v>
      </c>
      <c r="AB22" s="125">
        <v>0</v>
      </c>
      <c r="AC22" s="189">
        <f>SUM(LARGE(W22:AB22,{1,2,3,4,5}))</f>
        <v>82</v>
      </c>
    </row>
    <row r="23" spans="2:29" s="315" customFormat="1" ht="12.75">
      <c r="B23" s="516">
        <v>250</v>
      </c>
      <c r="C23" s="517" t="s">
        <v>1130</v>
      </c>
      <c r="D23" s="517" t="s">
        <v>922</v>
      </c>
      <c r="E23" s="517" t="s">
        <v>1131</v>
      </c>
      <c r="F23" s="517" t="s">
        <v>1131</v>
      </c>
      <c r="G23" s="149">
        <v>20</v>
      </c>
      <c r="H23" s="369"/>
      <c r="I23" s="207">
        <v>33</v>
      </c>
      <c r="J23" s="125">
        <v>81</v>
      </c>
      <c r="K23" s="9">
        <v>0</v>
      </c>
      <c r="L23" s="125">
        <v>0</v>
      </c>
      <c r="M23" s="125">
        <v>0</v>
      </c>
      <c r="N23" s="125">
        <v>0</v>
      </c>
      <c r="O23" s="125">
        <v>0</v>
      </c>
      <c r="P23" s="189">
        <f>SUM(LARGE(J23:O23,{1,2,3,4,5}))</f>
        <v>81</v>
      </c>
      <c r="R23" s="516">
        <v>250</v>
      </c>
      <c r="S23" s="517" t="s">
        <v>1130</v>
      </c>
      <c r="T23" s="517" t="s">
        <v>922</v>
      </c>
      <c r="U23" s="517" t="s">
        <v>1131</v>
      </c>
      <c r="V23" s="517" t="s">
        <v>1131</v>
      </c>
      <c r="W23" s="125">
        <v>81</v>
      </c>
      <c r="X23" s="9">
        <v>0</v>
      </c>
      <c r="Y23" s="125">
        <v>0</v>
      </c>
      <c r="Z23" s="125">
        <v>0</v>
      </c>
      <c r="AA23" s="125">
        <v>0</v>
      </c>
      <c r="AB23" s="125">
        <v>0</v>
      </c>
      <c r="AC23" s="189">
        <f>SUM(LARGE(W23:AB23,{1,2,3,4,5}))</f>
        <v>81</v>
      </c>
    </row>
    <row r="24" spans="1:29" s="10" customFormat="1" ht="12.75">
      <c r="A24" s="376"/>
      <c r="B24" s="520">
        <v>259</v>
      </c>
      <c r="C24" s="528" t="s">
        <v>1096</v>
      </c>
      <c r="D24" s="528" t="s">
        <v>90</v>
      </c>
      <c r="E24" s="528" t="s">
        <v>986</v>
      </c>
      <c r="F24" s="528" t="s">
        <v>986</v>
      </c>
      <c r="G24" s="219">
        <v>21</v>
      </c>
      <c r="H24" s="369"/>
      <c r="I24" s="207">
        <v>34</v>
      </c>
      <c r="J24" s="125">
        <v>80</v>
      </c>
      <c r="K24" s="9">
        <v>0</v>
      </c>
      <c r="L24" s="125">
        <v>0</v>
      </c>
      <c r="M24" s="125">
        <v>0</v>
      </c>
      <c r="N24" s="125">
        <v>0</v>
      </c>
      <c r="O24" s="125">
        <v>0</v>
      </c>
      <c r="P24" s="189">
        <f>SUM(LARGE(J24:O24,{1,2,3,4,5}))</f>
        <v>80</v>
      </c>
      <c r="R24" s="520">
        <v>259</v>
      </c>
      <c r="S24" s="528" t="s">
        <v>1096</v>
      </c>
      <c r="T24" s="528" t="s">
        <v>90</v>
      </c>
      <c r="U24" s="528" t="s">
        <v>986</v>
      </c>
      <c r="V24" s="528" t="s">
        <v>986</v>
      </c>
      <c r="W24" s="125">
        <v>80</v>
      </c>
      <c r="X24" s="9">
        <v>0</v>
      </c>
      <c r="Y24" s="125">
        <v>0</v>
      </c>
      <c r="Z24" s="125">
        <v>0</v>
      </c>
      <c r="AA24" s="125">
        <v>0</v>
      </c>
      <c r="AB24" s="125">
        <v>0</v>
      </c>
      <c r="AC24" s="189">
        <f>SUM(LARGE(W24:AB24,{1,2,3,4,5}))</f>
        <v>80</v>
      </c>
    </row>
    <row r="25" spans="1:29" s="10" customFormat="1" ht="12.75">
      <c r="A25" s="376"/>
      <c r="B25" s="516">
        <v>222</v>
      </c>
      <c r="C25" s="517" t="s">
        <v>737</v>
      </c>
      <c r="D25" s="517" t="s">
        <v>738</v>
      </c>
      <c r="E25" s="517" t="s">
        <v>942</v>
      </c>
      <c r="F25" s="517" t="s">
        <v>942</v>
      </c>
      <c r="G25" s="149">
        <v>22</v>
      </c>
      <c r="H25" s="369"/>
      <c r="I25" s="207">
        <v>39</v>
      </c>
      <c r="J25" s="125">
        <v>79</v>
      </c>
      <c r="K25" s="9">
        <v>0</v>
      </c>
      <c r="L25" s="125">
        <v>0</v>
      </c>
      <c r="M25" s="125">
        <v>0</v>
      </c>
      <c r="N25" s="125">
        <v>0</v>
      </c>
      <c r="O25" s="125">
        <v>0</v>
      </c>
      <c r="P25" s="189">
        <f>SUM(LARGE(J25:O25,{1,2,3,4,5}))</f>
        <v>79</v>
      </c>
      <c r="R25" s="516">
        <v>222</v>
      </c>
      <c r="S25" s="517" t="s">
        <v>737</v>
      </c>
      <c r="T25" s="517" t="s">
        <v>738</v>
      </c>
      <c r="U25" s="517" t="s">
        <v>942</v>
      </c>
      <c r="V25" s="517" t="s">
        <v>942</v>
      </c>
      <c r="W25" s="125">
        <v>79</v>
      </c>
      <c r="X25" s="9">
        <v>0</v>
      </c>
      <c r="Y25" s="125">
        <v>0</v>
      </c>
      <c r="Z25" s="125">
        <v>0</v>
      </c>
      <c r="AA25" s="125">
        <v>0</v>
      </c>
      <c r="AB25" s="125">
        <v>0</v>
      </c>
      <c r="AC25" s="189">
        <f>SUM(LARGE(W25:AB25,{1,2,3,4,5}))</f>
        <v>79</v>
      </c>
    </row>
    <row r="26" spans="1:29" s="10" customFormat="1" ht="12.75">
      <c r="A26" s="376"/>
      <c r="B26" s="516">
        <v>244</v>
      </c>
      <c r="C26" s="517" t="s">
        <v>418</v>
      </c>
      <c r="D26" s="517" t="s">
        <v>501</v>
      </c>
      <c r="E26" s="517" t="s">
        <v>955</v>
      </c>
      <c r="F26" s="517" t="s">
        <v>1128</v>
      </c>
      <c r="G26" s="149">
        <v>23</v>
      </c>
      <c r="H26" s="369"/>
      <c r="I26" s="207">
        <v>42</v>
      </c>
      <c r="J26" s="125">
        <v>78</v>
      </c>
      <c r="K26" s="9">
        <v>0</v>
      </c>
      <c r="L26" s="125">
        <v>0</v>
      </c>
      <c r="M26" s="125">
        <v>0</v>
      </c>
      <c r="N26" s="125">
        <v>0</v>
      </c>
      <c r="O26" s="125">
        <v>0</v>
      </c>
      <c r="P26" s="189">
        <f>SUM(LARGE(J26:O26,{1,2,3,4,5}))</f>
        <v>78</v>
      </c>
      <c r="R26" s="516">
        <v>244</v>
      </c>
      <c r="S26" s="517" t="s">
        <v>418</v>
      </c>
      <c r="T26" s="517" t="s">
        <v>501</v>
      </c>
      <c r="U26" s="517" t="s">
        <v>955</v>
      </c>
      <c r="V26" s="517" t="s">
        <v>1128</v>
      </c>
      <c r="W26" s="125">
        <v>78</v>
      </c>
      <c r="X26" s="9">
        <v>0</v>
      </c>
      <c r="Y26" s="125">
        <v>0</v>
      </c>
      <c r="Z26" s="125">
        <v>0</v>
      </c>
      <c r="AA26" s="125">
        <v>0</v>
      </c>
      <c r="AB26" s="125">
        <v>0</v>
      </c>
      <c r="AC26" s="189">
        <f>SUM(LARGE(W26:AB26,{1,2,3,4,5}))</f>
        <v>78</v>
      </c>
    </row>
    <row r="27" spans="1:29" s="10" customFormat="1" ht="12">
      <c r="A27" s="376"/>
      <c r="B27" s="516">
        <v>209</v>
      </c>
      <c r="C27" s="517" t="s">
        <v>139</v>
      </c>
      <c r="D27" s="517" t="s">
        <v>1092</v>
      </c>
      <c r="E27" s="517" t="s">
        <v>63</v>
      </c>
      <c r="F27" s="517" t="s">
        <v>63</v>
      </c>
      <c r="G27" s="384">
        <v>24</v>
      </c>
      <c r="H27" s="369"/>
      <c r="I27" s="207">
        <v>45</v>
      </c>
      <c r="J27" s="125">
        <v>77</v>
      </c>
      <c r="K27" s="9">
        <v>0</v>
      </c>
      <c r="L27" s="125">
        <v>0</v>
      </c>
      <c r="M27" s="125">
        <v>0</v>
      </c>
      <c r="N27" s="125">
        <v>0</v>
      </c>
      <c r="O27" s="125">
        <v>0</v>
      </c>
      <c r="P27" s="189">
        <f>SUM(LARGE(J27:O27,{1,2,3,4,5}))</f>
        <v>77</v>
      </c>
      <c r="R27" s="516">
        <v>209</v>
      </c>
      <c r="S27" s="517" t="s">
        <v>139</v>
      </c>
      <c r="T27" s="517" t="s">
        <v>1092</v>
      </c>
      <c r="U27" s="517" t="s">
        <v>63</v>
      </c>
      <c r="V27" s="517" t="s">
        <v>63</v>
      </c>
      <c r="W27" s="125">
        <v>77</v>
      </c>
      <c r="X27" s="9">
        <v>0</v>
      </c>
      <c r="Y27" s="125">
        <v>0</v>
      </c>
      <c r="Z27" s="125">
        <v>0</v>
      </c>
      <c r="AA27" s="125">
        <v>0</v>
      </c>
      <c r="AB27" s="125">
        <v>0</v>
      </c>
      <c r="AC27" s="189">
        <f>SUM(LARGE(W27:AB27,{1,2,3,4,5}))</f>
        <v>77</v>
      </c>
    </row>
    <row r="28" spans="1:29" s="10" customFormat="1" ht="15">
      <c r="A28" s="376"/>
      <c r="B28" s="516">
        <v>203</v>
      </c>
      <c r="C28" s="517" t="s">
        <v>1084</v>
      </c>
      <c r="D28" s="517" t="s">
        <v>1085</v>
      </c>
      <c r="E28" s="517" t="s">
        <v>929</v>
      </c>
      <c r="F28" s="517" t="s">
        <v>562</v>
      </c>
      <c r="G28" s="384">
        <v>25</v>
      </c>
      <c r="H28" s="370"/>
      <c r="I28" s="212">
        <v>50</v>
      </c>
      <c r="J28" s="125">
        <v>76</v>
      </c>
      <c r="K28" s="9">
        <v>0</v>
      </c>
      <c r="L28" s="125">
        <v>0</v>
      </c>
      <c r="M28" s="125">
        <v>0</v>
      </c>
      <c r="N28" s="125">
        <v>0</v>
      </c>
      <c r="O28" s="125">
        <v>0</v>
      </c>
      <c r="P28" s="189">
        <f>SUM(LARGE(J28:O28,{1,2,3,4,5}))</f>
        <v>76</v>
      </c>
      <c r="R28" s="516">
        <v>203</v>
      </c>
      <c r="S28" s="517" t="s">
        <v>1084</v>
      </c>
      <c r="T28" s="517" t="s">
        <v>1085</v>
      </c>
      <c r="U28" s="517" t="s">
        <v>929</v>
      </c>
      <c r="V28" s="517" t="s">
        <v>562</v>
      </c>
      <c r="W28" s="125">
        <v>76</v>
      </c>
      <c r="X28" s="9">
        <v>0</v>
      </c>
      <c r="Y28" s="125">
        <v>0</v>
      </c>
      <c r="Z28" s="125">
        <v>0</v>
      </c>
      <c r="AA28" s="125">
        <v>0</v>
      </c>
      <c r="AB28" s="125">
        <v>0</v>
      </c>
      <c r="AC28" s="189">
        <f>SUM(LARGE(W28:AB28,{1,2,3,4,5}))</f>
        <v>76</v>
      </c>
    </row>
    <row r="29" spans="1:29" s="10" customFormat="1" ht="12.75">
      <c r="A29" s="376"/>
      <c r="B29" s="520">
        <v>255</v>
      </c>
      <c r="C29" s="528" t="s">
        <v>607</v>
      </c>
      <c r="D29" s="528" t="s">
        <v>88</v>
      </c>
      <c r="E29" s="528" t="s">
        <v>986</v>
      </c>
      <c r="F29" s="528" t="s">
        <v>986</v>
      </c>
      <c r="G29" s="219">
        <v>26</v>
      </c>
      <c r="H29" s="369"/>
      <c r="I29" s="207">
        <v>51</v>
      </c>
      <c r="J29" s="125">
        <v>75</v>
      </c>
      <c r="K29" s="9">
        <v>0</v>
      </c>
      <c r="L29" s="125">
        <v>0</v>
      </c>
      <c r="M29" s="125">
        <v>0</v>
      </c>
      <c r="N29" s="125">
        <v>0</v>
      </c>
      <c r="O29" s="125">
        <v>0</v>
      </c>
      <c r="P29" s="189">
        <f>SUM(LARGE(J29:O29,{1,2,3,4,5}))</f>
        <v>75</v>
      </c>
      <c r="R29" s="520">
        <v>255</v>
      </c>
      <c r="S29" s="528" t="s">
        <v>607</v>
      </c>
      <c r="T29" s="528" t="s">
        <v>88</v>
      </c>
      <c r="U29" s="528" t="s">
        <v>986</v>
      </c>
      <c r="V29" s="528" t="s">
        <v>986</v>
      </c>
      <c r="W29" s="125">
        <v>75</v>
      </c>
      <c r="X29" s="9">
        <v>0</v>
      </c>
      <c r="Y29" s="125">
        <v>0</v>
      </c>
      <c r="Z29" s="125">
        <v>0</v>
      </c>
      <c r="AA29" s="125">
        <v>0</v>
      </c>
      <c r="AB29" s="125">
        <v>0</v>
      </c>
      <c r="AC29" s="189">
        <f>SUM(LARGE(W29:AB29,{1,2,3,4,5}))</f>
        <v>75</v>
      </c>
    </row>
    <row r="30" spans="1:29" s="10" customFormat="1" ht="12.75">
      <c r="A30" s="376"/>
      <c r="B30" s="520">
        <v>229</v>
      </c>
      <c r="C30" s="529" t="s">
        <v>110</v>
      </c>
      <c r="D30" s="529" t="s">
        <v>111</v>
      </c>
      <c r="E30" s="529" t="s">
        <v>997</v>
      </c>
      <c r="F30" s="529" t="s">
        <v>997</v>
      </c>
      <c r="G30" s="149">
        <v>27</v>
      </c>
      <c r="H30" s="369"/>
      <c r="I30" s="207">
        <v>54</v>
      </c>
      <c r="J30" s="125">
        <v>74</v>
      </c>
      <c r="K30" s="9">
        <v>0</v>
      </c>
      <c r="L30" s="125">
        <v>0</v>
      </c>
      <c r="M30" s="125">
        <v>0</v>
      </c>
      <c r="N30" s="125">
        <v>0</v>
      </c>
      <c r="O30" s="125">
        <v>0</v>
      </c>
      <c r="P30" s="189">
        <f>SUM(LARGE(J30:O30,{1,2,3,4,5}))</f>
        <v>74</v>
      </c>
      <c r="R30" s="520">
        <v>229</v>
      </c>
      <c r="S30" s="529" t="s">
        <v>110</v>
      </c>
      <c r="T30" s="529" t="s">
        <v>111</v>
      </c>
      <c r="U30" s="529" t="s">
        <v>997</v>
      </c>
      <c r="V30" s="529" t="s">
        <v>997</v>
      </c>
      <c r="W30" s="125">
        <v>74</v>
      </c>
      <c r="X30" s="9">
        <v>0</v>
      </c>
      <c r="Y30" s="125">
        <v>0</v>
      </c>
      <c r="Z30" s="125">
        <v>0</v>
      </c>
      <c r="AA30" s="125">
        <v>0</v>
      </c>
      <c r="AB30" s="125">
        <v>0</v>
      </c>
      <c r="AC30" s="189">
        <f>SUM(LARGE(W30:AB30,{1,2,3,4,5}))</f>
        <v>74</v>
      </c>
    </row>
    <row r="31" spans="1:29" s="10" customFormat="1" ht="12.75">
      <c r="A31" s="376"/>
      <c r="B31" s="516">
        <v>262</v>
      </c>
      <c r="C31" s="517" t="s">
        <v>1138</v>
      </c>
      <c r="D31" s="517" t="s">
        <v>887</v>
      </c>
      <c r="E31" s="517" t="s">
        <v>977</v>
      </c>
      <c r="F31" s="517" t="s">
        <v>977</v>
      </c>
      <c r="G31" s="149">
        <v>28</v>
      </c>
      <c r="H31" s="369"/>
      <c r="I31" s="207">
        <v>55</v>
      </c>
      <c r="J31" s="125">
        <v>73</v>
      </c>
      <c r="K31" s="9">
        <v>0</v>
      </c>
      <c r="L31" s="125">
        <v>0</v>
      </c>
      <c r="M31" s="125">
        <v>0</v>
      </c>
      <c r="N31" s="125">
        <v>0</v>
      </c>
      <c r="O31" s="125">
        <v>0</v>
      </c>
      <c r="P31" s="189">
        <f>SUM(LARGE(J31:O31,{1,2,3,4,5}))</f>
        <v>73</v>
      </c>
      <c r="R31" s="516">
        <v>262</v>
      </c>
      <c r="S31" s="517" t="s">
        <v>1138</v>
      </c>
      <c r="T31" s="517" t="s">
        <v>887</v>
      </c>
      <c r="U31" s="517" t="s">
        <v>977</v>
      </c>
      <c r="V31" s="517" t="s">
        <v>977</v>
      </c>
      <c r="W31" s="125">
        <v>73</v>
      </c>
      <c r="X31" s="9">
        <v>0</v>
      </c>
      <c r="Y31" s="125">
        <v>0</v>
      </c>
      <c r="Z31" s="125">
        <v>0</v>
      </c>
      <c r="AA31" s="125">
        <v>0</v>
      </c>
      <c r="AB31" s="125">
        <v>0</v>
      </c>
      <c r="AC31" s="189">
        <f>SUM(LARGE(W31:AB31,{1,2,3,4,5}))</f>
        <v>73</v>
      </c>
    </row>
    <row r="32" spans="1:29" s="10" customFormat="1" ht="12.75">
      <c r="A32" s="376"/>
      <c r="B32" s="516">
        <v>260</v>
      </c>
      <c r="C32" s="517" t="s">
        <v>418</v>
      </c>
      <c r="D32" s="517" t="s">
        <v>184</v>
      </c>
      <c r="E32" s="517" t="s">
        <v>1136</v>
      </c>
      <c r="F32" s="517" t="s">
        <v>1136</v>
      </c>
      <c r="G32" s="149">
        <v>29</v>
      </c>
      <c r="H32" s="369"/>
      <c r="I32" s="207">
        <v>59</v>
      </c>
      <c r="J32" s="125">
        <v>72</v>
      </c>
      <c r="K32" s="9">
        <v>0</v>
      </c>
      <c r="L32" s="125">
        <v>0</v>
      </c>
      <c r="M32" s="125">
        <v>0</v>
      </c>
      <c r="N32" s="125">
        <v>0</v>
      </c>
      <c r="O32" s="125">
        <v>0</v>
      </c>
      <c r="P32" s="189">
        <f>SUM(LARGE(J32:O32,{1,2,3,4,5}))</f>
        <v>72</v>
      </c>
      <c r="R32" s="516">
        <v>260</v>
      </c>
      <c r="S32" s="517" t="s">
        <v>418</v>
      </c>
      <c r="T32" s="517" t="s">
        <v>184</v>
      </c>
      <c r="U32" s="517" t="s">
        <v>1136</v>
      </c>
      <c r="V32" s="517" t="s">
        <v>1136</v>
      </c>
      <c r="W32" s="125">
        <v>72</v>
      </c>
      <c r="X32" s="9">
        <v>0</v>
      </c>
      <c r="Y32" s="125">
        <v>0</v>
      </c>
      <c r="Z32" s="125">
        <v>0</v>
      </c>
      <c r="AA32" s="125">
        <v>0</v>
      </c>
      <c r="AB32" s="125">
        <v>0</v>
      </c>
      <c r="AC32" s="189">
        <f>SUM(LARGE(W32:AB32,{1,2,3,4,5}))</f>
        <v>72</v>
      </c>
    </row>
    <row r="33" spans="1:29" s="10" customFormat="1" ht="12.75">
      <c r="A33" s="376"/>
      <c r="B33" s="520">
        <v>234</v>
      </c>
      <c r="C33" s="529" t="s">
        <v>708</v>
      </c>
      <c r="D33" s="529" t="s">
        <v>1123</v>
      </c>
      <c r="E33" s="529" t="s">
        <v>997</v>
      </c>
      <c r="F33" s="529" t="s">
        <v>997</v>
      </c>
      <c r="G33" s="149">
        <v>30</v>
      </c>
      <c r="H33" s="369">
        <v>10</v>
      </c>
      <c r="I33" s="207">
        <v>9</v>
      </c>
      <c r="J33" s="125">
        <v>71</v>
      </c>
      <c r="K33" s="9">
        <v>0</v>
      </c>
      <c r="L33" s="125">
        <v>0</v>
      </c>
      <c r="M33" s="125">
        <v>0</v>
      </c>
      <c r="N33" s="125">
        <v>0</v>
      </c>
      <c r="O33" s="125">
        <v>0</v>
      </c>
      <c r="P33" s="189">
        <f>SUM(LARGE(J33:O33,{1,2,3,4,5}))</f>
        <v>71</v>
      </c>
      <c r="R33" s="520">
        <v>234</v>
      </c>
      <c r="S33" s="529" t="s">
        <v>708</v>
      </c>
      <c r="T33" s="529" t="s">
        <v>1123</v>
      </c>
      <c r="U33" s="529" t="s">
        <v>997</v>
      </c>
      <c r="V33" s="529" t="s">
        <v>997</v>
      </c>
      <c r="W33" s="125">
        <v>71</v>
      </c>
      <c r="X33" s="9">
        <v>0</v>
      </c>
      <c r="Y33" s="125">
        <v>0</v>
      </c>
      <c r="Z33" s="125">
        <v>0</v>
      </c>
      <c r="AA33" s="125">
        <v>0</v>
      </c>
      <c r="AB33" s="125">
        <v>0</v>
      </c>
      <c r="AC33" s="189">
        <f>SUM(LARGE(W33:AB33,{1,2,3,4,5}))</f>
        <v>71</v>
      </c>
    </row>
    <row r="34" spans="1:29" s="10" customFormat="1" ht="12.75">
      <c r="A34" s="376"/>
      <c r="B34" s="520">
        <v>251</v>
      </c>
      <c r="C34" s="528" t="s">
        <v>1005</v>
      </c>
      <c r="D34" s="528" t="s">
        <v>91</v>
      </c>
      <c r="E34" s="528" t="s">
        <v>986</v>
      </c>
      <c r="F34" s="528" t="s">
        <v>986</v>
      </c>
      <c r="G34" s="149">
        <v>31</v>
      </c>
      <c r="H34" s="369"/>
      <c r="I34" s="207">
        <v>10</v>
      </c>
      <c r="J34" s="125">
        <v>70</v>
      </c>
      <c r="K34" s="9">
        <v>0</v>
      </c>
      <c r="L34" s="125">
        <v>0</v>
      </c>
      <c r="M34" s="125">
        <v>0</v>
      </c>
      <c r="N34" s="125">
        <v>0</v>
      </c>
      <c r="O34" s="125">
        <v>0</v>
      </c>
      <c r="P34" s="189">
        <f>SUM(LARGE(J34:O34,{1,2,3,4,5}))</f>
        <v>70</v>
      </c>
      <c r="R34" s="520">
        <v>251</v>
      </c>
      <c r="S34" s="528" t="s">
        <v>1005</v>
      </c>
      <c r="T34" s="528" t="s">
        <v>91</v>
      </c>
      <c r="U34" s="528" t="s">
        <v>986</v>
      </c>
      <c r="V34" s="528" t="s">
        <v>986</v>
      </c>
      <c r="W34" s="125">
        <v>70</v>
      </c>
      <c r="X34" s="9">
        <v>0</v>
      </c>
      <c r="Y34" s="125">
        <v>0</v>
      </c>
      <c r="Z34" s="125">
        <v>0</v>
      </c>
      <c r="AA34" s="125">
        <v>0</v>
      </c>
      <c r="AB34" s="125">
        <v>0</v>
      </c>
      <c r="AC34" s="189">
        <f>SUM(LARGE(W34:AB34,{1,2,3,4,5}))</f>
        <v>70</v>
      </c>
    </row>
    <row r="35" spans="1:29" s="10" customFormat="1" ht="12.75">
      <c r="A35" s="376"/>
      <c r="B35" s="520">
        <v>253</v>
      </c>
      <c r="C35" s="528" t="s">
        <v>424</v>
      </c>
      <c r="D35" s="528" t="s">
        <v>198</v>
      </c>
      <c r="E35" s="528" t="s">
        <v>986</v>
      </c>
      <c r="F35" s="528" t="s">
        <v>986</v>
      </c>
      <c r="G35" s="149">
        <v>32</v>
      </c>
      <c r="H35" s="392"/>
      <c r="I35" s="366">
        <v>11</v>
      </c>
      <c r="J35" s="125">
        <v>69</v>
      </c>
      <c r="K35" s="9">
        <v>0</v>
      </c>
      <c r="L35" s="125">
        <v>0</v>
      </c>
      <c r="M35" s="125">
        <v>0</v>
      </c>
      <c r="N35" s="125">
        <v>0</v>
      </c>
      <c r="O35" s="125">
        <v>0</v>
      </c>
      <c r="P35" s="189">
        <f>SUM(LARGE(J35:O35,{1,2,3,4,5}))</f>
        <v>69</v>
      </c>
      <c r="R35" s="520">
        <v>253</v>
      </c>
      <c r="S35" s="528" t="s">
        <v>424</v>
      </c>
      <c r="T35" s="528" t="s">
        <v>198</v>
      </c>
      <c r="U35" s="528" t="s">
        <v>986</v>
      </c>
      <c r="V35" s="528" t="s">
        <v>986</v>
      </c>
      <c r="W35" s="125">
        <v>69</v>
      </c>
      <c r="X35" s="9">
        <v>0</v>
      </c>
      <c r="Y35" s="125">
        <v>0</v>
      </c>
      <c r="Z35" s="125">
        <v>0</v>
      </c>
      <c r="AA35" s="125">
        <v>0</v>
      </c>
      <c r="AB35" s="125">
        <v>0</v>
      </c>
      <c r="AC35" s="189">
        <f>SUM(LARGE(W35:AB35,{1,2,3,4,5}))</f>
        <v>69</v>
      </c>
    </row>
    <row r="36" spans="1:29" s="10" customFormat="1" ht="22.5">
      <c r="A36" s="376"/>
      <c r="B36" s="516">
        <v>225</v>
      </c>
      <c r="C36" s="517" t="s">
        <v>365</v>
      </c>
      <c r="D36" s="517" t="s">
        <v>1111</v>
      </c>
      <c r="E36" s="517" t="s">
        <v>1112</v>
      </c>
      <c r="F36" s="517" t="s">
        <v>1112</v>
      </c>
      <c r="G36" s="149">
        <v>33</v>
      </c>
      <c r="H36" s="369"/>
      <c r="I36" s="207">
        <v>13</v>
      </c>
      <c r="J36" s="125">
        <v>68</v>
      </c>
      <c r="K36" s="9">
        <v>0</v>
      </c>
      <c r="L36" s="125">
        <v>0</v>
      </c>
      <c r="M36" s="125">
        <v>0</v>
      </c>
      <c r="N36" s="125">
        <v>0</v>
      </c>
      <c r="O36" s="125">
        <v>0</v>
      </c>
      <c r="P36" s="189">
        <f>SUM(LARGE(J36:O36,{1,2,3,4,5}))</f>
        <v>68</v>
      </c>
      <c r="R36" s="516">
        <v>225</v>
      </c>
      <c r="S36" s="517" t="s">
        <v>365</v>
      </c>
      <c r="T36" s="517" t="s">
        <v>1111</v>
      </c>
      <c r="U36" s="517" t="s">
        <v>1112</v>
      </c>
      <c r="V36" s="517" t="s">
        <v>1112</v>
      </c>
      <c r="W36" s="125">
        <v>68</v>
      </c>
      <c r="X36" s="9">
        <v>0</v>
      </c>
      <c r="Y36" s="125">
        <v>0</v>
      </c>
      <c r="Z36" s="125">
        <v>0</v>
      </c>
      <c r="AA36" s="125">
        <v>0</v>
      </c>
      <c r="AB36" s="125">
        <v>0</v>
      </c>
      <c r="AC36" s="189">
        <f>SUM(LARGE(W36:AB36,{1,2,3,4,5}))</f>
        <v>68</v>
      </c>
    </row>
    <row r="37" spans="1:29" s="10" customFormat="1" ht="12.75">
      <c r="A37" s="376"/>
      <c r="B37" s="520">
        <v>246</v>
      </c>
      <c r="C37" s="528" t="s">
        <v>246</v>
      </c>
      <c r="D37" s="528" t="s">
        <v>606</v>
      </c>
      <c r="E37" s="528" t="s">
        <v>986</v>
      </c>
      <c r="F37" s="528" t="s">
        <v>986</v>
      </c>
      <c r="G37" s="219">
        <v>34</v>
      </c>
      <c r="H37" s="369"/>
      <c r="I37" s="366">
        <v>36</v>
      </c>
      <c r="J37" s="125">
        <v>67</v>
      </c>
      <c r="K37" s="9">
        <v>0</v>
      </c>
      <c r="L37" s="125">
        <v>0</v>
      </c>
      <c r="M37" s="125">
        <v>0</v>
      </c>
      <c r="N37" s="125">
        <v>0</v>
      </c>
      <c r="O37" s="125">
        <v>0</v>
      </c>
      <c r="P37" s="189">
        <f>SUM(LARGE(J37:O37,{1,2,3,4,5}))</f>
        <v>67</v>
      </c>
      <c r="R37" s="520">
        <v>246</v>
      </c>
      <c r="S37" s="528" t="s">
        <v>246</v>
      </c>
      <c r="T37" s="528" t="s">
        <v>606</v>
      </c>
      <c r="U37" s="528" t="s">
        <v>986</v>
      </c>
      <c r="V37" s="528" t="s">
        <v>986</v>
      </c>
      <c r="W37" s="125">
        <v>67</v>
      </c>
      <c r="X37" s="9">
        <v>0</v>
      </c>
      <c r="Y37" s="125">
        <v>0</v>
      </c>
      <c r="Z37" s="125">
        <v>0</v>
      </c>
      <c r="AA37" s="125">
        <v>0</v>
      </c>
      <c r="AB37" s="125">
        <v>0</v>
      </c>
      <c r="AC37" s="189">
        <f>SUM(LARGE(W37:AB37,{1,2,3,4,5}))</f>
        <v>67</v>
      </c>
    </row>
    <row r="38" spans="1:29" s="10" customFormat="1" ht="12.75">
      <c r="A38" s="376"/>
      <c r="B38" s="518">
        <v>220</v>
      </c>
      <c r="C38" s="519" t="s">
        <v>739</v>
      </c>
      <c r="D38" s="519" t="s">
        <v>121</v>
      </c>
      <c r="E38" s="519" t="s">
        <v>478</v>
      </c>
      <c r="F38" s="519" t="s">
        <v>478</v>
      </c>
      <c r="G38" s="219">
        <v>35</v>
      </c>
      <c r="H38" s="369"/>
      <c r="I38" s="207">
        <v>38</v>
      </c>
      <c r="J38" s="125">
        <v>66</v>
      </c>
      <c r="K38" s="9">
        <v>0</v>
      </c>
      <c r="L38" s="125">
        <v>0</v>
      </c>
      <c r="M38" s="125">
        <v>0</v>
      </c>
      <c r="N38" s="125">
        <v>0</v>
      </c>
      <c r="O38" s="125">
        <v>0</v>
      </c>
      <c r="P38" s="189">
        <f>SUM(LARGE(J38:O38,{1,2,3,4,5}))</f>
        <v>66</v>
      </c>
      <c r="R38" s="518">
        <v>220</v>
      </c>
      <c r="S38" s="519" t="s">
        <v>739</v>
      </c>
      <c r="T38" s="519" t="s">
        <v>121</v>
      </c>
      <c r="U38" s="519" t="s">
        <v>478</v>
      </c>
      <c r="V38" s="519" t="s">
        <v>478</v>
      </c>
      <c r="W38" s="125">
        <v>66</v>
      </c>
      <c r="X38" s="9">
        <v>0</v>
      </c>
      <c r="Y38" s="125">
        <v>0</v>
      </c>
      <c r="Z38" s="125">
        <v>0</v>
      </c>
      <c r="AA38" s="125">
        <v>0</v>
      </c>
      <c r="AB38" s="125">
        <v>0</v>
      </c>
      <c r="AC38" s="189">
        <f>SUM(LARGE(W38:AB38,{1,2,3,4,5}))</f>
        <v>66</v>
      </c>
    </row>
    <row r="39" spans="1:29" s="10" customFormat="1" ht="12.75">
      <c r="A39" s="376"/>
      <c r="B39" s="516">
        <v>241</v>
      </c>
      <c r="C39" s="517" t="s">
        <v>603</v>
      </c>
      <c r="D39" s="517" t="s">
        <v>446</v>
      </c>
      <c r="E39" s="517" t="s">
        <v>913</v>
      </c>
      <c r="F39" s="517" t="s">
        <v>1127</v>
      </c>
      <c r="G39" s="149">
        <v>36</v>
      </c>
      <c r="H39" s="369"/>
      <c r="I39" s="207">
        <v>46</v>
      </c>
      <c r="J39" s="125">
        <v>65</v>
      </c>
      <c r="K39" s="9">
        <v>0</v>
      </c>
      <c r="L39" s="125">
        <v>0</v>
      </c>
      <c r="M39" s="125">
        <v>0</v>
      </c>
      <c r="N39" s="125">
        <v>0</v>
      </c>
      <c r="O39" s="125">
        <v>0</v>
      </c>
      <c r="P39" s="189">
        <f>SUM(LARGE(J39:O39,{1,2,3,4,5}))</f>
        <v>65</v>
      </c>
      <c r="R39" s="516">
        <v>241</v>
      </c>
      <c r="S39" s="517" t="s">
        <v>603</v>
      </c>
      <c r="T39" s="517" t="s">
        <v>446</v>
      </c>
      <c r="U39" s="517" t="s">
        <v>913</v>
      </c>
      <c r="V39" s="517" t="s">
        <v>1127</v>
      </c>
      <c r="W39" s="125">
        <v>65</v>
      </c>
      <c r="X39" s="9">
        <v>0</v>
      </c>
      <c r="Y39" s="125">
        <v>0</v>
      </c>
      <c r="Z39" s="125">
        <v>0</v>
      </c>
      <c r="AA39" s="125">
        <v>0</v>
      </c>
      <c r="AB39" s="125">
        <v>0</v>
      </c>
      <c r="AC39" s="189">
        <f>SUM(LARGE(W39:AB39,{1,2,3,4,5}))</f>
        <v>65</v>
      </c>
    </row>
    <row r="40" spans="1:29" s="10" customFormat="1" ht="12.75">
      <c r="A40" s="376"/>
      <c r="B40" s="520">
        <v>233</v>
      </c>
      <c r="C40" s="529" t="s">
        <v>114</v>
      </c>
      <c r="D40" s="529" t="s">
        <v>113</v>
      </c>
      <c r="E40" s="529" t="s">
        <v>997</v>
      </c>
      <c r="F40" s="529" t="s">
        <v>997</v>
      </c>
      <c r="G40" s="149">
        <v>37</v>
      </c>
      <c r="H40" s="369"/>
      <c r="I40" s="207">
        <v>50</v>
      </c>
      <c r="J40" s="125">
        <v>64</v>
      </c>
      <c r="K40" s="9">
        <v>0</v>
      </c>
      <c r="L40" s="125">
        <v>0</v>
      </c>
      <c r="M40" s="125">
        <v>0</v>
      </c>
      <c r="N40" s="125">
        <v>0</v>
      </c>
      <c r="O40" s="125">
        <v>0</v>
      </c>
      <c r="P40" s="189">
        <f>SUM(LARGE(J40:O40,{1,2,3,4,5}))</f>
        <v>64</v>
      </c>
      <c r="R40" s="520">
        <v>233</v>
      </c>
      <c r="S40" s="529" t="s">
        <v>114</v>
      </c>
      <c r="T40" s="529" t="s">
        <v>113</v>
      </c>
      <c r="U40" s="529" t="s">
        <v>997</v>
      </c>
      <c r="V40" s="529" t="s">
        <v>997</v>
      </c>
      <c r="W40" s="125">
        <v>64</v>
      </c>
      <c r="X40" s="9">
        <v>0</v>
      </c>
      <c r="Y40" s="125">
        <v>0</v>
      </c>
      <c r="Z40" s="125">
        <v>0</v>
      </c>
      <c r="AA40" s="125">
        <v>0</v>
      </c>
      <c r="AB40" s="125">
        <v>0</v>
      </c>
      <c r="AC40" s="189">
        <f>SUM(LARGE(W40:AB40,{1,2,3,4,5}))</f>
        <v>64</v>
      </c>
    </row>
    <row r="41" spans="1:29" s="10" customFormat="1" ht="12.75">
      <c r="A41" s="376"/>
      <c r="B41" s="516">
        <v>261</v>
      </c>
      <c r="C41" s="517" t="s">
        <v>982</v>
      </c>
      <c r="D41" s="517" t="s">
        <v>909</v>
      </c>
      <c r="E41" s="517" t="s">
        <v>897</v>
      </c>
      <c r="F41" s="517" t="s">
        <v>1137</v>
      </c>
      <c r="G41" s="149">
        <v>38</v>
      </c>
      <c r="H41" s="392"/>
      <c r="I41" s="366">
        <v>53</v>
      </c>
      <c r="J41" s="125">
        <v>63</v>
      </c>
      <c r="K41" s="9">
        <v>0</v>
      </c>
      <c r="L41" s="125">
        <v>0</v>
      </c>
      <c r="M41" s="125">
        <v>0</v>
      </c>
      <c r="N41" s="125">
        <v>0</v>
      </c>
      <c r="O41" s="125">
        <v>0</v>
      </c>
      <c r="P41" s="189">
        <f>SUM(LARGE(J41:O41,{1,2,3,4,5}))</f>
        <v>63</v>
      </c>
      <c r="R41" s="516">
        <v>261</v>
      </c>
      <c r="S41" s="517" t="s">
        <v>982</v>
      </c>
      <c r="T41" s="517" t="s">
        <v>909</v>
      </c>
      <c r="U41" s="517" t="s">
        <v>897</v>
      </c>
      <c r="V41" s="517" t="s">
        <v>1137</v>
      </c>
      <c r="W41" s="125">
        <v>63</v>
      </c>
      <c r="X41" s="9">
        <v>0</v>
      </c>
      <c r="Y41" s="125">
        <v>0</v>
      </c>
      <c r="Z41" s="125">
        <v>0</v>
      </c>
      <c r="AA41" s="125">
        <v>0</v>
      </c>
      <c r="AB41" s="125">
        <v>0</v>
      </c>
      <c r="AC41" s="189">
        <f>SUM(LARGE(W41:AB41,{1,2,3,4,5}))</f>
        <v>63</v>
      </c>
    </row>
    <row r="42" spans="1:29" s="10" customFormat="1" ht="12.75">
      <c r="A42" s="376"/>
      <c r="B42" s="520">
        <v>267</v>
      </c>
      <c r="C42" s="521" t="s">
        <v>155</v>
      </c>
      <c r="D42" s="521" t="s">
        <v>156</v>
      </c>
      <c r="E42" s="521" t="s">
        <v>677</v>
      </c>
      <c r="F42" s="521" t="s">
        <v>677</v>
      </c>
      <c r="G42" s="149">
        <v>39</v>
      </c>
      <c r="H42" s="369"/>
      <c r="I42" s="207">
        <v>56</v>
      </c>
      <c r="J42" s="125">
        <v>62</v>
      </c>
      <c r="K42" s="9">
        <v>0</v>
      </c>
      <c r="L42" s="125">
        <v>0</v>
      </c>
      <c r="M42" s="125">
        <v>0</v>
      </c>
      <c r="N42" s="125">
        <v>0</v>
      </c>
      <c r="O42" s="125">
        <v>0</v>
      </c>
      <c r="P42" s="189">
        <f>SUM(LARGE(J42:O42,{1,2,3,4,5}))</f>
        <v>62</v>
      </c>
      <c r="R42" s="520">
        <v>267</v>
      </c>
      <c r="S42" s="521" t="s">
        <v>155</v>
      </c>
      <c r="T42" s="521" t="s">
        <v>156</v>
      </c>
      <c r="U42" s="521" t="s">
        <v>677</v>
      </c>
      <c r="V42" s="521" t="s">
        <v>677</v>
      </c>
      <c r="W42" s="125">
        <v>62</v>
      </c>
      <c r="X42" s="9">
        <v>0</v>
      </c>
      <c r="Y42" s="125">
        <v>0</v>
      </c>
      <c r="Z42" s="125">
        <v>0</v>
      </c>
      <c r="AA42" s="125">
        <v>0</v>
      </c>
      <c r="AB42" s="125">
        <v>0</v>
      </c>
      <c r="AC42" s="189">
        <f>SUM(LARGE(W42:AB42,{1,2,3,4,5}))</f>
        <v>62</v>
      </c>
    </row>
    <row r="43" spans="1:29" s="10" customFormat="1" ht="12.75">
      <c r="A43" s="376"/>
      <c r="B43" s="520">
        <v>266</v>
      </c>
      <c r="C43" s="521" t="s">
        <v>70</v>
      </c>
      <c r="D43" s="521" t="s">
        <v>1100</v>
      </c>
      <c r="E43" s="521" t="s">
        <v>1101</v>
      </c>
      <c r="F43" s="521" t="s">
        <v>1102</v>
      </c>
      <c r="G43" s="149">
        <v>40</v>
      </c>
      <c r="H43" s="369">
        <v>11</v>
      </c>
      <c r="I43" s="207">
        <v>4</v>
      </c>
      <c r="J43" s="125">
        <v>61</v>
      </c>
      <c r="K43" s="9">
        <v>0</v>
      </c>
      <c r="L43" s="125">
        <v>0</v>
      </c>
      <c r="M43" s="125">
        <v>0</v>
      </c>
      <c r="N43" s="125">
        <v>0</v>
      </c>
      <c r="O43" s="125">
        <v>0</v>
      </c>
      <c r="P43" s="189">
        <f>SUM(LARGE(J43:O43,{1,2,3,4,5}))</f>
        <v>61</v>
      </c>
      <c r="R43" s="520">
        <v>266</v>
      </c>
      <c r="S43" s="521" t="s">
        <v>70</v>
      </c>
      <c r="T43" s="521" t="s">
        <v>1100</v>
      </c>
      <c r="U43" s="521" t="s">
        <v>1101</v>
      </c>
      <c r="V43" s="521" t="s">
        <v>1102</v>
      </c>
      <c r="W43" s="125">
        <v>61</v>
      </c>
      <c r="X43" s="9">
        <v>0</v>
      </c>
      <c r="Y43" s="125">
        <v>0</v>
      </c>
      <c r="Z43" s="125">
        <v>0</v>
      </c>
      <c r="AA43" s="125">
        <v>0</v>
      </c>
      <c r="AB43" s="125">
        <v>0</v>
      </c>
      <c r="AC43" s="189">
        <f>SUM(LARGE(W43:AB43,{1,2,3,4,5}))</f>
        <v>61</v>
      </c>
    </row>
    <row r="44" spans="1:29" s="10" customFormat="1" ht="15">
      <c r="A44" s="376"/>
      <c r="B44" s="516">
        <v>201</v>
      </c>
      <c r="C44" s="517" t="s">
        <v>77</v>
      </c>
      <c r="D44" s="517" t="s">
        <v>160</v>
      </c>
      <c r="E44" s="517" t="s">
        <v>63</v>
      </c>
      <c r="F44" s="517" t="s">
        <v>63</v>
      </c>
      <c r="G44" s="384">
        <v>41</v>
      </c>
      <c r="H44" s="370"/>
      <c r="I44" s="212">
        <v>6</v>
      </c>
      <c r="J44" s="125">
        <v>60</v>
      </c>
      <c r="K44" s="9">
        <v>0</v>
      </c>
      <c r="L44" s="125">
        <v>0</v>
      </c>
      <c r="M44" s="125">
        <v>0</v>
      </c>
      <c r="N44" s="125">
        <v>0</v>
      </c>
      <c r="O44" s="125">
        <v>0</v>
      </c>
      <c r="P44" s="189">
        <f>SUM(LARGE(J44:O44,{1,2,3,4,5}))</f>
        <v>60</v>
      </c>
      <c r="R44" s="516">
        <v>201</v>
      </c>
      <c r="S44" s="517" t="s">
        <v>77</v>
      </c>
      <c r="T44" s="517" t="s">
        <v>160</v>
      </c>
      <c r="U44" s="517" t="s">
        <v>63</v>
      </c>
      <c r="V44" s="517" t="s">
        <v>63</v>
      </c>
      <c r="W44" s="125">
        <v>60</v>
      </c>
      <c r="X44" s="9">
        <v>0</v>
      </c>
      <c r="Y44" s="125">
        <v>0</v>
      </c>
      <c r="Z44" s="125">
        <v>0</v>
      </c>
      <c r="AA44" s="125">
        <v>0</v>
      </c>
      <c r="AB44" s="125">
        <v>0</v>
      </c>
      <c r="AC44" s="189">
        <f>SUM(LARGE(W44:AB44,{1,2,3,4,5}))</f>
        <v>60</v>
      </c>
    </row>
    <row r="45" spans="1:29" s="10" customFormat="1" ht="12">
      <c r="A45" s="376"/>
      <c r="B45" s="516">
        <v>204</v>
      </c>
      <c r="C45" s="517" t="s">
        <v>61</v>
      </c>
      <c r="D45" s="517" t="s">
        <v>59</v>
      </c>
      <c r="E45" s="517" t="s">
        <v>1086</v>
      </c>
      <c r="F45" s="517" t="s">
        <v>1086</v>
      </c>
      <c r="G45" s="384">
        <v>42</v>
      </c>
      <c r="H45" s="369"/>
      <c r="I45" s="207">
        <v>9</v>
      </c>
      <c r="J45" s="125">
        <v>59</v>
      </c>
      <c r="K45" s="9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f>SUM(LARGE(J45:O45,{1,2,3,4,5}))</f>
        <v>59</v>
      </c>
      <c r="R45" s="516">
        <v>204</v>
      </c>
      <c r="S45" s="517" t="s">
        <v>61</v>
      </c>
      <c r="T45" s="517" t="s">
        <v>59</v>
      </c>
      <c r="U45" s="517" t="s">
        <v>1086</v>
      </c>
      <c r="V45" s="517" t="s">
        <v>1086</v>
      </c>
      <c r="W45" s="125">
        <v>59</v>
      </c>
      <c r="X45" s="9">
        <v>0</v>
      </c>
      <c r="Y45" s="125">
        <v>0</v>
      </c>
      <c r="Z45" s="125">
        <v>0</v>
      </c>
      <c r="AA45" s="125">
        <v>0</v>
      </c>
      <c r="AB45" s="125">
        <v>0</v>
      </c>
      <c r="AC45" s="189">
        <f>SUM(LARGE(W45:AB45,{1,2,3,4,5}))</f>
        <v>59</v>
      </c>
    </row>
    <row r="46" spans="1:29" s="10" customFormat="1" ht="12.75">
      <c r="A46" s="376"/>
      <c r="B46" s="516">
        <v>228</v>
      </c>
      <c r="C46" s="517" t="s">
        <v>255</v>
      </c>
      <c r="D46" s="517" t="s">
        <v>65</v>
      </c>
      <c r="E46" s="517" t="s">
        <v>996</v>
      </c>
      <c r="F46" s="517" t="s">
        <v>996</v>
      </c>
      <c r="G46" s="149">
        <v>43</v>
      </c>
      <c r="H46" s="369"/>
      <c r="I46" s="207">
        <v>12</v>
      </c>
      <c r="J46" s="125">
        <v>58</v>
      </c>
      <c r="K46" s="9">
        <v>0</v>
      </c>
      <c r="L46" s="125">
        <v>0</v>
      </c>
      <c r="M46" s="125">
        <v>0</v>
      </c>
      <c r="N46" s="125">
        <v>0</v>
      </c>
      <c r="O46" s="125">
        <v>0</v>
      </c>
      <c r="P46" s="189">
        <f>SUM(LARGE(J46:O46,{1,2,3,4,5}))</f>
        <v>58</v>
      </c>
      <c r="R46" s="516">
        <v>228</v>
      </c>
      <c r="S46" s="517" t="s">
        <v>255</v>
      </c>
      <c r="T46" s="517" t="s">
        <v>65</v>
      </c>
      <c r="U46" s="517" t="s">
        <v>1142</v>
      </c>
      <c r="V46" s="517" t="s">
        <v>996</v>
      </c>
      <c r="W46" s="125">
        <v>58</v>
      </c>
      <c r="X46" s="9">
        <v>0</v>
      </c>
      <c r="Y46" s="125">
        <v>0</v>
      </c>
      <c r="Z46" s="125">
        <v>0</v>
      </c>
      <c r="AA46" s="125">
        <v>0</v>
      </c>
      <c r="AB46" s="125">
        <v>0</v>
      </c>
      <c r="AC46" s="189">
        <f>SUM(LARGE(W46:AB46,{1,2,3,4,5}))</f>
        <v>58</v>
      </c>
    </row>
    <row r="47" spans="1:29" s="10" customFormat="1" ht="12.75">
      <c r="A47" s="376"/>
      <c r="B47" s="516">
        <v>243</v>
      </c>
      <c r="C47" s="517" t="s">
        <v>92</v>
      </c>
      <c r="D47" s="517" t="s">
        <v>501</v>
      </c>
      <c r="E47" s="517" t="s">
        <v>955</v>
      </c>
      <c r="F47" s="517" t="s">
        <v>1128</v>
      </c>
      <c r="G47" s="149">
        <v>44</v>
      </c>
      <c r="H47" s="369"/>
      <c r="I47" s="207">
        <v>15</v>
      </c>
      <c r="J47" s="125">
        <v>57</v>
      </c>
      <c r="K47" s="9">
        <v>0</v>
      </c>
      <c r="L47" s="125">
        <v>0</v>
      </c>
      <c r="M47" s="125">
        <v>0</v>
      </c>
      <c r="N47" s="125">
        <v>0</v>
      </c>
      <c r="O47" s="125">
        <v>0</v>
      </c>
      <c r="P47" s="189">
        <f>SUM(LARGE(J47:O47,{1,2,3,4,5}))</f>
        <v>57</v>
      </c>
      <c r="R47" s="516">
        <v>243</v>
      </c>
      <c r="S47" s="517" t="s">
        <v>92</v>
      </c>
      <c r="T47" s="517" t="s">
        <v>501</v>
      </c>
      <c r="U47" s="517" t="s">
        <v>955</v>
      </c>
      <c r="V47" s="517" t="s">
        <v>1128</v>
      </c>
      <c r="W47" s="125">
        <v>57</v>
      </c>
      <c r="X47" s="9">
        <v>0</v>
      </c>
      <c r="Y47" s="125">
        <v>0</v>
      </c>
      <c r="Z47" s="125">
        <v>0</v>
      </c>
      <c r="AA47" s="125">
        <v>0</v>
      </c>
      <c r="AB47" s="125">
        <v>0</v>
      </c>
      <c r="AC47" s="189">
        <f>SUM(LARGE(W47:AB47,{1,2,3,4,5}))</f>
        <v>57</v>
      </c>
    </row>
    <row r="48" spans="1:29" s="10" customFormat="1" ht="12.75">
      <c r="A48" s="376"/>
      <c r="B48" s="516">
        <v>242</v>
      </c>
      <c r="C48" s="517" t="s">
        <v>64</v>
      </c>
      <c r="D48" s="517" t="s">
        <v>372</v>
      </c>
      <c r="E48" s="521" t="s">
        <v>929</v>
      </c>
      <c r="F48" s="517"/>
      <c r="G48" s="149">
        <v>45</v>
      </c>
      <c r="H48" s="369"/>
      <c r="I48" s="207">
        <v>16</v>
      </c>
      <c r="J48" s="125">
        <v>56</v>
      </c>
      <c r="K48" s="9">
        <v>0</v>
      </c>
      <c r="L48" s="125">
        <v>0</v>
      </c>
      <c r="M48" s="125">
        <v>0</v>
      </c>
      <c r="N48" s="125">
        <v>0</v>
      </c>
      <c r="O48" s="125">
        <v>0</v>
      </c>
      <c r="P48" s="189">
        <f>SUM(LARGE(J48:O48,{1,2,3,4,5}))</f>
        <v>56</v>
      </c>
      <c r="R48" s="516">
        <v>242</v>
      </c>
      <c r="S48" s="517" t="s">
        <v>64</v>
      </c>
      <c r="T48" s="517" t="s">
        <v>372</v>
      </c>
      <c r="U48" s="521" t="s">
        <v>929</v>
      </c>
      <c r="V48" s="517" t="s">
        <v>56</v>
      </c>
      <c r="W48" s="125">
        <v>56</v>
      </c>
      <c r="X48" s="9">
        <v>0</v>
      </c>
      <c r="Y48" s="125">
        <v>0</v>
      </c>
      <c r="Z48" s="125">
        <v>0</v>
      </c>
      <c r="AA48" s="125">
        <v>0</v>
      </c>
      <c r="AB48" s="125">
        <v>0</v>
      </c>
      <c r="AC48" s="189">
        <f>SUM(LARGE(W48:AB48,{1,2,3,4,5}))</f>
        <v>56</v>
      </c>
    </row>
    <row r="49" spans="1:29" s="10" customFormat="1" ht="12">
      <c r="A49" s="376"/>
      <c r="B49" s="516">
        <v>207</v>
      </c>
      <c r="C49" s="517" t="s">
        <v>1090</v>
      </c>
      <c r="D49" s="517" t="s">
        <v>1091</v>
      </c>
      <c r="E49" s="517" t="s">
        <v>63</v>
      </c>
      <c r="F49" s="517" t="s">
        <v>63</v>
      </c>
      <c r="G49" s="333">
        <v>46</v>
      </c>
      <c r="H49" s="369"/>
      <c r="I49" s="207">
        <v>38</v>
      </c>
      <c r="J49" s="125">
        <v>55</v>
      </c>
      <c r="K49" s="9">
        <v>0</v>
      </c>
      <c r="L49" s="125">
        <v>0</v>
      </c>
      <c r="M49" s="125">
        <v>0</v>
      </c>
      <c r="N49" s="125">
        <v>0</v>
      </c>
      <c r="O49" s="125">
        <v>0</v>
      </c>
      <c r="P49" s="189">
        <f>SUM(LARGE(J49:O49,{1,2,3,4,5}))</f>
        <v>55</v>
      </c>
      <c r="R49" s="516">
        <v>207</v>
      </c>
      <c r="S49" s="517" t="s">
        <v>1090</v>
      </c>
      <c r="T49" s="517" t="s">
        <v>1091</v>
      </c>
      <c r="U49" s="517" t="s">
        <v>63</v>
      </c>
      <c r="V49" s="517" t="s">
        <v>63</v>
      </c>
      <c r="W49" s="125">
        <v>55</v>
      </c>
      <c r="X49" s="9">
        <v>0</v>
      </c>
      <c r="Y49" s="125">
        <v>0</v>
      </c>
      <c r="Z49" s="125">
        <v>0</v>
      </c>
      <c r="AA49" s="125">
        <v>0</v>
      </c>
      <c r="AB49" s="125">
        <v>0</v>
      </c>
      <c r="AC49" s="189">
        <f>SUM(LARGE(W49:AB49,{1,2,3,4,5}))</f>
        <v>55</v>
      </c>
    </row>
    <row r="50" spans="1:29" s="10" customFormat="1" ht="12.75">
      <c r="A50" s="376"/>
      <c r="B50" s="516">
        <v>256</v>
      </c>
      <c r="C50" s="517" t="s">
        <v>744</v>
      </c>
      <c r="D50" s="517" t="s">
        <v>299</v>
      </c>
      <c r="E50" s="517" t="s">
        <v>1135</v>
      </c>
      <c r="F50" s="517" t="s">
        <v>1135</v>
      </c>
      <c r="G50" s="149">
        <v>47</v>
      </c>
      <c r="H50" s="369"/>
      <c r="I50" s="207">
        <v>40</v>
      </c>
      <c r="J50" s="125">
        <v>54</v>
      </c>
      <c r="K50" s="9">
        <v>0</v>
      </c>
      <c r="L50" s="125">
        <v>0</v>
      </c>
      <c r="M50" s="125">
        <v>0</v>
      </c>
      <c r="N50" s="125">
        <v>0</v>
      </c>
      <c r="O50" s="125">
        <v>0</v>
      </c>
      <c r="P50" s="189">
        <f>SUM(LARGE(J50:O50,{1,2,3,4,5}))</f>
        <v>54</v>
      </c>
      <c r="R50" s="516">
        <v>256</v>
      </c>
      <c r="S50" s="517" t="s">
        <v>744</v>
      </c>
      <c r="T50" s="517" t="s">
        <v>299</v>
      </c>
      <c r="U50" s="517" t="s">
        <v>1135</v>
      </c>
      <c r="V50" s="517" t="s">
        <v>1135</v>
      </c>
      <c r="W50" s="125">
        <v>54</v>
      </c>
      <c r="X50" s="9">
        <v>0</v>
      </c>
      <c r="Y50" s="125">
        <v>0</v>
      </c>
      <c r="Z50" s="125">
        <v>0</v>
      </c>
      <c r="AA50" s="125">
        <v>0</v>
      </c>
      <c r="AB50" s="125">
        <v>0</v>
      </c>
      <c r="AC50" s="189">
        <f>SUM(LARGE(W50:AB50,{1,2,3,4,5}))</f>
        <v>54</v>
      </c>
    </row>
    <row r="51" spans="1:29" s="10" customFormat="1" ht="12.75">
      <c r="A51" s="376"/>
      <c r="B51" s="516">
        <v>263</v>
      </c>
      <c r="C51" s="517" t="s">
        <v>744</v>
      </c>
      <c r="D51" s="517" t="s">
        <v>1073</v>
      </c>
      <c r="E51" s="517" t="s">
        <v>677</v>
      </c>
      <c r="F51" s="517" t="s">
        <v>677</v>
      </c>
      <c r="G51" s="149">
        <v>48</v>
      </c>
      <c r="H51" s="369"/>
      <c r="I51" s="207">
        <v>51</v>
      </c>
      <c r="J51" s="125">
        <v>53</v>
      </c>
      <c r="K51" s="9">
        <v>0</v>
      </c>
      <c r="L51" s="125">
        <v>0</v>
      </c>
      <c r="M51" s="125">
        <v>0</v>
      </c>
      <c r="N51" s="125">
        <v>0</v>
      </c>
      <c r="O51" s="125">
        <v>0</v>
      </c>
      <c r="P51" s="189">
        <f>SUM(LARGE(J51:O51,{1,2,3,4,5}))</f>
        <v>53</v>
      </c>
      <c r="R51" s="516">
        <v>263</v>
      </c>
      <c r="S51" s="517" t="s">
        <v>744</v>
      </c>
      <c r="T51" s="517" t="s">
        <v>1073</v>
      </c>
      <c r="U51" s="517" t="s">
        <v>677</v>
      </c>
      <c r="V51" s="517" t="s">
        <v>677</v>
      </c>
      <c r="W51" s="125">
        <v>53</v>
      </c>
      <c r="X51" s="9">
        <v>0</v>
      </c>
      <c r="Y51" s="125">
        <v>0</v>
      </c>
      <c r="Z51" s="125">
        <v>0</v>
      </c>
      <c r="AA51" s="125">
        <v>0</v>
      </c>
      <c r="AB51" s="125">
        <v>0</v>
      </c>
      <c r="AC51" s="189">
        <f>SUM(LARGE(W51:AB51,{1,2,3,4,5}))</f>
        <v>53</v>
      </c>
    </row>
    <row r="52" spans="1:29" s="10" customFormat="1" ht="12.75">
      <c r="A52" s="376"/>
      <c r="B52" s="516">
        <v>254</v>
      </c>
      <c r="C52" s="517" t="s">
        <v>1132</v>
      </c>
      <c r="D52" s="517" t="s">
        <v>1133</v>
      </c>
      <c r="E52" s="517" t="s">
        <v>1134</v>
      </c>
      <c r="F52" s="517" t="s">
        <v>915</v>
      </c>
      <c r="G52" s="149">
        <v>49</v>
      </c>
      <c r="H52" s="369"/>
      <c r="I52" s="207">
        <v>53</v>
      </c>
      <c r="J52" s="125">
        <v>52</v>
      </c>
      <c r="K52" s="9">
        <v>0</v>
      </c>
      <c r="L52" s="125">
        <v>0</v>
      </c>
      <c r="M52" s="125">
        <v>0</v>
      </c>
      <c r="N52" s="125">
        <v>0</v>
      </c>
      <c r="O52" s="125">
        <v>0</v>
      </c>
      <c r="P52" s="189">
        <f>SUM(LARGE(J52:O52,{1,2,3,4,5}))</f>
        <v>52</v>
      </c>
      <c r="R52" s="516">
        <v>254</v>
      </c>
      <c r="S52" s="517" t="s">
        <v>1132</v>
      </c>
      <c r="T52" s="517" t="s">
        <v>1133</v>
      </c>
      <c r="U52" s="517" t="s">
        <v>1134</v>
      </c>
      <c r="V52" s="517" t="s">
        <v>915</v>
      </c>
      <c r="W52" s="125">
        <v>52</v>
      </c>
      <c r="X52" s="9">
        <v>0</v>
      </c>
      <c r="Y52" s="125">
        <v>0</v>
      </c>
      <c r="Z52" s="125">
        <v>0</v>
      </c>
      <c r="AA52" s="125">
        <v>0</v>
      </c>
      <c r="AB52" s="125">
        <v>0</v>
      </c>
      <c r="AC52" s="189">
        <f>SUM(LARGE(W52:AB52,{1,2,3,4,5}))</f>
        <v>52</v>
      </c>
    </row>
    <row r="53" spans="1:29" s="10" customFormat="1" ht="12.75">
      <c r="A53" s="376"/>
      <c r="B53" s="520">
        <v>257</v>
      </c>
      <c r="C53" s="528" t="s">
        <v>1096</v>
      </c>
      <c r="D53" s="528" t="s">
        <v>608</v>
      </c>
      <c r="E53" s="528" t="s">
        <v>986</v>
      </c>
      <c r="F53" s="528" t="s">
        <v>986</v>
      </c>
      <c r="G53" s="149">
        <v>50</v>
      </c>
      <c r="H53" s="369"/>
      <c r="I53" s="207">
        <v>56</v>
      </c>
      <c r="J53" s="125">
        <v>51</v>
      </c>
      <c r="K53" s="9">
        <v>0</v>
      </c>
      <c r="L53" s="125">
        <v>0</v>
      </c>
      <c r="M53" s="125">
        <v>0</v>
      </c>
      <c r="N53" s="125">
        <v>0</v>
      </c>
      <c r="O53" s="125">
        <v>0</v>
      </c>
      <c r="P53" s="189">
        <f>SUM(LARGE(J53:O53,{1,2,3,4,5}))</f>
        <v>51</v>
      </c>
      <c r="R53" s="520">
        <v>257</v>
      </c>
      <c r="S53" s="528" t="s">
        <v>1096</v>
      </c>
      <c r="T53" s="528" t="s">
        <v>608</v>
      </c>
      <c r="U53" s="528" t="s">
        <v>986</v>
      </c>
      <c r="V53" s="528" t="s">
        <v>986</v>
      </c>
      <c r="W53" s="125">
        <v>51</v>
      </c>
      <c r="X53" s="9">
        <v>0</v>
      </c>
      <c r="Y53" s="125">
        <v>0</v>
      </c>
      <c r="Z53" s="125">
        <v>0</v>
      </c>
      <c r="AA53" s="125">
        <v>0</v>
      </c>
      <c r="AB53" s="125">
        <v>0</v>
      </c>
      <c r="AC53" s="189">
        <f>SUM(LARGE(W53:AB53,{1,2,3,4,5}))</f>
        <v>51</v>
      </c>
    </row>
    <row r="54" spans="2:29" s="315" customFormat="1" ht="12.75">
      <c r="B54" s="520">
        <v>249</v>
      </c>
      <c r="C54" s="528" t="s">
        <v>1096</v>
      </c>
      <c r="D54" s="528" t="s">
        <v>604</v>
      </c>
      <c r="E54" s="528" t="s">
        <v>986</v>
      </c>
      <c r="F54" s="528" t="s">
        <v>986</v>
      </c>
      <c r="G54" s="149">
        <v>51</v>
      </c>
      <c r="H54" s="369"/>
      <c r="I54" s="207">
        <v>58</v>
      </c>
      <c r="J54" s="125">
        <v>50</v>
      </c>
      <c r="K54" s="9">
        <v>0</v>
      </c>
      <c r="L54" s="125">
        <v>0</v>
      </c>
      <c r="M54" s="125">
        <v>0</v>
      </c>
      <c r="N54" s="125">
        <v>0</v>
      </c>
      <c r="O54" s="125">
        <v>0</v>
      </c>
      <c r="P54" s="189">
        <f>SUM(LARGE(J54:O54,{1,2,3,4,5}))</f>
        <v>50</v>
      </c>
      <c r="R54" s="520">
        <v>249</v>
      </c>
      <c r="S54" s="528" t="s">
        <v>1096</v>
      </c>
      <c r="T54" s="528" t="s">
        <v>604</v>
      </c>
      <c r="U54" s="528" t="s">
        <v>986</v>
      </c>
      <c r="V54" s="528" t="s">
        <v>986</v>
      </c>
      <c r="W54" s="125">
        <v>50</v>
      </c>
      <c r="X54" s="9">
        <v>0</v>
      </c>
      <c r="Y54" s="125">
        <v>0</v>
      </c>
      <c r="Z54" s="125">
        <v>0</v>
      </c>
      <c r="AA54" s="125">
        <v>0</v>
      </c>
      <c r="AB54" s="125">
        <v>0</v>
      </c>
      <c r="AC54" s="189">
        <f>SUM(LARGE(W54:AB54,{1,2,3,4,5}))</f>
        <v>50</v>
      </c>
    </row>
    <row r="55" spans="1:29" s="10" customFormat="1" ht="12.75">
      <c r="A55" s="376"/>
      <c r="B55" s="520">
        <v>238</v>
      </c>
      <c r="C55" s="529" t="s">
        <v>1124</v>
      </c>
      <c r="D55" s="529" t="s">
        <v>105</v>
      </c>
      <c r="E55" s="529" t="s">
        <v>997</v>
      </c>
      <c r="F55" s="529" t="s">
        <v>997</v>
      </c>
      <c r="G55" s="149">
        <v>52</v>
      </c>
      <c r="H55" s="369"/>
      <c r="I55" s="207">
        <v>58</v>
      </c>
      <c r="J55" s="125">
        <v>49</v>
      </c>
      <c r="K55" s="9">
        <v>0</v>
      </c>
      <c r="L55" s="125">
        <v>0</v>
      </c>
      <c r="M55" s="125">
        <v>0</v>
      </c>
      <c r="N55" s="125">
        <v>0</v>
      </c>
      <c r="O55" s="125">
        <v>0</v>
      </c>
      <c r="P55" s="189">
        <f>SUM(LARGE(J55:O55,{1,2,3,4,5}))</f>
        <v>49</v>
      </c>
      <c r="R55" s="520">
        <v>238</v>
      </c>
      <c r="S55" s="529" t="s">
        <v>1124</v>
      </c>
      <c r="T55" s="529" t="s">
        <v>105</v>
      </c>
      <c r="U55" s="529" t="s">
        <v>997</v>
      </c>
      <c r="V55" s="529" t="s">
        <v>997</v>
      </c>
      <c r="W55" s="125">
        <v>49</v>
      </c>
      <c r="X55" s="9">
        <v>0</v>
      </c>
      <c r="Y55" s="125">
        <v>0</v>
      </c>
      <c r="Z55" s="125">
        <v>0</v>
      </c>
      <c r="AA55" s="125">
        <v>0</v>
      </c>
      <c r="AB55" s="125">
        <v>0</v>
      </c>
      <c r="AC55" s="189">
        <f>SUM(LARGE(W55:AB55,{1,2,3,4,5}))</f>
        <v>49</v>
      </c>
    </row>
    <row r="56" spans="1:29" s="10" customFormat="1" ht="12.75">
      <c r="A56" s="376"/>
      <c r="B56" s="516">
        <v>245</v>
      </c>
      <c r="C56" s="517" t="s">
        <v>64</v>
      </c>
      <c r="D56" s="517" t="s">
        <v>213</v>
      </c>
      <c r="E56" s="517" t="s">
        <v>897</v>
      </c>
      <c r="F56" s="517" t="s">
        <v>1129</v>
      </c>
      <c r="G56" s="149">
        <v>53</v>
      </c>
      <c r="H56" s="369">
        <v>12</v>
      </c>
      <c r="I56" s="207">
        <v>9</v>
      </c>
      <c r="J56" s="125">
        <v>48</v>
      </c>
      <c r="K56" s="9">
        <v>0</v>
      </c>
      <c r="L56" s="125">
        <v>0</v>
      </c>
      <c r="M56" s="125">
        <v>0</v>
      </c>
      <c r="N56" s="125">
        <v>0</v>
      </c>
      <c r="O56" s="125">
        <v>0</v>
      </c>
      <c r="P56" s="189">
        <f>SUM(LARGE(J56:O56,{1,2,3,4,5}))</f>
        <v>48</v>
      </c>
      <c r="R56" s="516">
        <v>245</v>
      </c>
      <c r="S56" s="517" t="s">
        <v>64</v>
      </c>
      <c r="T56" s="517" t="s">
        <v>213</v>
      </c>
      <c r="U56" s="517" t="s">
        <v>897</v>
      </c>
      <c r="V56" s="517" t="s">
        <v>1129</v>
      </c>
      <c r="W56" s="125">
        <v>48</v>
      </c>
      <c r="X56" s="9">
        <v>0</v>
      </c>
      <c r="Y56" s="125">
        <v>0</v>
      </c>
      <c r="Z56" s="125">
        <v>0</v>
      </c>
      <c r="AA56" s="125">
        <v>0</v>
      </c>
      <c r="AB56" s="125">
        <v>0</v>
      </c>
      <c r="AC56" s="189">
        <f>SUM(LARGE(W56:AB56,{1,2,3,4,5}))</f>
        <v>48</v>
      </c>
    </row>
    <row r="57" spans="1:29" s="10" customFormat="1" ht="12.75">
      <c r="A57" s="376"/>
      <c r="B57" s="516">
        <v>227</v>
      </c>
      <c r="C57" s="517" t="s">
        <v>424</v>
      </c>
      <c r="D57" s="517" t="s">
        <v>1116</v>
      </c>
      <c r="E57" s="517" t="s">
        <v>1117</v>
      </c>
      <c r="F57" s="517" t="s">
        <v>1118</v>
      </c>
      <c r="G57" s="149">
        <v>54</v>
      </c>
      <c r="H57" s="369">
        <v>13</v>
      </c>
      <c r="I57" s="207">
        <v>12</v>
      </c>
      <c r="J57" s="125">
        <v>47</v>
      </c>
      <c r="K57" s="9">
        <v>0</v>
      </c>
      <c r="L57" s="125">
        <v>0</v>
      </c>
      <c r="M57" s="125">
        <v>0</v>
      </c>
      <c r="N57" s="125">
        <v>0</v>
      </c>
      <c r="O57" s="125">
        <v>0</v>
      </c>
      <c r="P57" s="189">
        <f>SUM(LARGE(J57:O57,{1,2,3,4,5}))</f>
        <v>47</v>
      </c>
      <c r="R57" s="516">
        <v>227</v>
      </c>
      <c r="S57" s="517" t="s">
        <v>424</v>
      </c>
      <c r="T57" s="517" t="s">
        <v>1116</v>
      </c>
      <c r="U57" s="517" t="s">
        <v>1191</v>
      </c>
      <c r="V57" s="517" t="s">
        <v>1118</v>
      </c>
      <c r="W57" s="125">
        <v>47</v>
      </c>
      <c r="X57" s="9">
        <v>0</v>
      </c>
      <c r="Y57" s="125">
        <v>0</v>
      </c>
      <c r="Z57" s="125">
        <v>0</v>
      </c>
      <c r="AA57" s="125">
        <v>0</v>
      </c>
      <c r="AB57" s="125">
        <v>0</v>
      </c>
      <c r="AC57" s="189">
        <f>SUM(LARGE(W57:AB57,{1,2,3,4,5}))</f>
        <v>47</v>
      </c>
    </row>
    <row r="58" spans="1:29" s="10" customFormat="1" ht="12">
      <c r="A58" s="376"/>
      <c r="B58" s="516">
        <v>205</v>
      </c>
      <c r="C58" s="517" t="s">
        <v>1087</v>
      </c>
      <c r="D58" s="517" t="s">
        <v>877</v>
      </c>
      <c r="E58" s="517" t="s">
        <v>929</v>
      </c>
      <c r="F58" s="517" t="s">
        <v>1088</v>
      </c>
      <c r="G58" s="384"/>
      <c r="H58" s="369"/>
      <c r="I58" s="207"/>
      <c r="J58" s="125">
        <v>0</v>
      </c>
      <c r="K58" s="9">
        <v>0</v>
      </c>
      <c r="L58" s="125">
        <v>0</v>
      </c>
      <c r="M58" s="125">
        <v>0</v>
      </c>
      <c r="N58" s="125">
        <v>0</v>
      </c>
      <c r="O58" s="125">
        <v>0</v>
      </c>
      <c r="P58" s="189">
        <f>SUM(LARGE(J58:O58,{1,2,3,4,5}))</f>
        <v>0</v>
      </c>
      <c r="R58" s="516">
        <v>205</v>
      </c>
      <c r="S58" s="517" t="s">
        <v>1087</v>
      </c>
      <c r="T58" s="517" t="s">
        <v>877</v>
      </c>
      <c r="U58" s="517" t="s">
        <v>929</v>
      </c>
      <c r="V58" s="517" t="s">
        <v>1088</v>
      </c>
      <c r="W58" s="125">
        <v>0</v>
      </c>
      <c r="X58" s="9">
        <v>0</v>
      </c>
      <c r="Y58" s="125">
        <v>0</v>
      </c>
      <c r="Z58" s="125">
        <v>0</v>
      </c>
      <c r="AA58" s="125">
        <v>0</v>
      </c>
      <c r="AB58" s="125">
        <v>0</v>
      </c>
      <c r="AC58" s="314">
        <f>SUM(LARGE(W58:AB58,{1,2,3,4,5}))</f>
        <v>0</v>
      </c>
    </row>
    <row r="59" spans="1:29" s="10" customFormat="1" ht="12">
      <c r="A59" s="376"/>
      <c r="B59" s="516">
        <v>210</v>
      </c>
      <c r="C59" s="517" t="s">
        <v>418</v>
      </c>
      <c r="D59" s="517" t="s">
        <v>1093</v>
      </c>
      <c r="E59" s="517" t="s">
        <v>63</v>
      </c>
      <c r="F59" s="517" t="s">
        <v>63</v>
      </c>
      <c r="G59" s="384"/>
      <c r="H59" s="369"/>
      <c r="I59" s="207"/>
      <c r="J59" s="125">
        <v>0</v>
      </c>
      <c r="K59" s="9">
        <v>0</v>
      </c>
      <c r="L59" s="125">
        <v>0</v>
      </c>
      <c r="M59" s="125">
        <v>0</v>
      </c>
      <c r="N59" s="125">
        <v>0</v>
      </c>
      <c r="O59" s="125">
        <v>0</v>
      </c>
      <c r="P59" s="189">
        <f>SUM(LARGE(J59:O59,{1,2,3,4,5}))</f>
        <v>0</v>
      </c>
      <c r="R59" s="516">
        <v>210</v>
      </c>
      <c r="S59" s="517" t="s">
        <v>418</v>
      </c>
      <c r="T59" s="517" t="s">
        <v>1093</v>
      </c>
      <c r="U59" s="517" t="s">
        <v>63</v>
      </c>
      <c r="V59" s="517" t="s">
        <v>63</v>
      </c>
      <c r="W59" s="125">
        <v>0</v>
      </c>
      <c r="X59" s="9">
        <v>0</v>
      </c>
      <c r="Y59" s="125">
        <v>0</v>
      </c>
      <c r="Z59" s="125">
        <v>0</v>
      </c>
      <c r="AA59" s="125">
        <v>0</v>
      </c>
      <c r="AB59" s="125">
        <v>0</v>
      </c>
      <c r="AC59" s="189">
        <f>SUM(LARGE(W59:AB59,{1,2,3,4,5}))</f>
        <v>0</v>
      </c>
    </row>
    <row r="60" spans="2:29" s="315" customFormat="1" ht="12.75">
      <c r="B60" s="516">
        <v>211</v>
      </c>
      <c r="C60" s="517" t="s">
        <v>102</v>
      </c>
      <c r="D60" s="517" t="s">
        <v>940</v>
      </c>
      <c r="E60" s="517" t="s">
        <v>941</v>
      </c>
      <c r="F60" s="517"/>
      <c r="G60" s="149"/>
      <c r="H60" s="369"/>
      <c r="I60" s="207"/>
      <c r="J60" s="125">
        <v>0</v>
      </c>
      <c r="K60" s="9">
        <v>0</v>
      </c>
      <c r="L60" s="125">
        <v>0</v>
      </c>
      <c r="M60" s="125">
        <v>0</v>
      </c>
      <c r="N60" s="125">
        <v>0</v>
      </c>
      <c r="O60" s="125">
        <v>0</v>
      </c>
      <c r="P60" s="189">
        <f>SUM(LARGE(J60:O60,{1,2,3,4,5}))</f>
        <v>0</v>
      </c>
      <c r="R60" s="516">
        <v>211</v>
      </c>
      <c r="S60" s="517" t="s">
        <v>102</v>
      </c>
      <c r="T60" s="517" t="s">
        <v>940</v>
      </c>
      <c r="U60" s="517" t="s">
        <v>941</v>
      </c>
      <c r="V60" s="517"/>
      <c r="W60" s="125">
        <v>0</v>
      </c>
      <c r="X60" s="9">
        <v>0</v>
      </c>
      <c r="Y60" s="125">
        <v>0</v>
      </c>
      <c r="Z60" s="125">
        <v>0</v>
      </c>
      <c r="AA60" s="125">
        <v>0</v>
      </c>
      <c r="AB60" s="125">
        <v>0</v>
      </c>
      <c r="AC60" s="189">
        <f>SUM(LARGE(W60:AB60,{1,2,3,4,5}))</f>
        <v>0</v>
      </c>
    </row>
    <row r="61" spans="2:29" s="315" customFormat="1" ht="12.75">
      <c r="B61" s="516">
        <v>213</v>
      </c>
      <c r="C61" s="517" t="s">
        <v>245</v>
      </c>
      <c r="D61" s="517" t="s">
        <v>452</v>
      </c>
      <c r="E61" s="517" t="s">
        <v>1095</v>
      </c>
      <c r="F61" s="517" t="s">
        <v>1095</v>
      </c>
      <c r="G61" s="149"/>
      <c r="H61" s="369"/>
      <c r="I61" s="207"/>
      <c r="J61" s="125">
        <v>0</v>
      </c>
      <c r="K61" s="9">
        <v>0</v>
      </c>
      <c r="L61" s="125">
        <v>0</v>
      </c>
      <c r="M61" s="125">
        <v>0</v>
      </c>
      <c r="N61" s="125">
        <v>0</v>
      </c>
      <c r="O61" s="125">
        <v>0</v>
      </c>
      <c r="P61" s="189">
        <f>SUM(LARGE(J61:O61,{1,2,3,4,5}))</f>
        <v>0</v>
      </c>
      <c r="R61" s="516">
        <v>213</v>
      </c>
      <c r="S61" s="517" t="s">
        <v>245</v>
      </c>
      <c r="T61" s="517" t="s">
        <v>452</v>
      </c>
      <c r="U61" s="517" t="s">
        <v>1095</v>
      </c>
      <c r="V61" s="517" t="s">
        <v>1095</v>
      </c>
      <c r="W61" s="125">
        <v>0</v>
      </c>
      <c r="X61" s="9">
        <v>0</v>
      </c>
      <c r="Y61" s="125">
        <v>0</v>
      </c>
      <c r="Z61" s="125">
        <v>0</v>
      </c>
      <c r="AA61" s="125">
        <v>0</v>
      </c>
      <c r="AB61" s="125">
        <v>0</v>
      </c>
      <c r="AC61" s="189">
        <f>SUM(LARGE(W61:AB61,{1,2,3,4,5}))</f>
        <v>0</v>
      </c>
    </row>
    <row r="62" spans="1:29" s="10" customFormat="1" ht="12.75">
      <c r="A62" s="376"/>
      <c r="B62" s="518">
        <v>219</v>
      </c>
      <c r="C62" s="519" t="s">
        <v>797</v>
      </c>
      <c r="D62" s="519" t="s">
        <v>49</v>
      </c>
      <c r="E62" s="519" t="s">
        <v>505</v>
      </c>
      <c r="F62" s="519" t="s">
        <v>505</v>
      </c>
      <c r="G62" s="149"/>
      <c r="H62" s="369"/>
      <c r="I62" s="207"/>
      <c r="J62" s="125">
        <v>0</v>
      </c>
      <c r="K62" s="9">
        <v>0</v>
      </c>
      <c r="L62" s="125">
        <v>0</v>
      </c>
      <c r="M62" s="125">
        <v>0</v>
      </c>
      <c r="N62" s="125">
        <v>0</v>
      </c>
      <c r="O62" s="125">
        <v>0</v>
      </c>
      <c r="P62" s="189">
        <f>SUM(LARGE(J62:O62,{1,2,3,4,5}))</f>
        <v>0</v>
      </c>
      <c r="R62" s="518">
        <v>219</v>
      </c>
      <c r="S62" s="519" t="s">
        <v>797</v>
      </c>
      <c r="T62" s="519" t="s">
        <v>49</v>
      </c>
      <c r="U62" s="519" t="s">
        <v>505</v>
      </c>
      <c r="V62" s="519" t="s">
        <v>505</v>
      </c>
      <c r="W62" s="125">
        <v>0</v>
      </c>
      <c r="X62" s="9">
        <v>0</v>
      </c>
      <c r="Y62" s="125">
        <v>0</v>
      </c>
      <c r="Z62" s="125">
        <v>0</v>
      </c>
      <c r="AA62" s="125">
        <v>0</v>
      </c>
      <c r="AB62" s="125">
        <v>0</v>
      </c>
      <c r="AC62" s="189">
        <f>SUM(LARGE(W62:AB62,{1,2,3,4,5}))</f>
        <v>0</v>
      </c>
    </row>
    <row r="63" spans="1:29" s="10" customFormat="1" ht="12.75">
      <c r="A63" s="376"/>
      <c r="B63" s="516">
        <v>224</v>
      </c>
      <c r="C63" s="517" t="s">
        <v>344</v>
      </c>
      <c r="D63" s="517" t="s">
        <v>1109</v>
      </c>
      <c r="E63" s="517" t="s">
        <v>879</v>
      </c>
      <c r="F63" s="517" t="s">
        <v>1110</v>
      </c>
      <c r="G63" s="149"/>
      <c r="H63" s="369"/>
      <c r="I63" s="207"/>
      <c r="J63" s="125">
        <v>0</v>
      </c>
      <c r="K63" s="9">
        <v>0</v>
      </c>
      <c r="L63" s="125">
        <v>0</v>
      </c>
      <c r="M63" s="125">
        <v>0</v>
      </c>
      <c r="N63" s="125">
        <v>0</v>
      </c>
      <c r="O63" s="125">
        <v>0</v>
      </c>
      <c r="P63" s="189">
        <f>SUM(LARGE(J63:O63,{1,2,3,4,5}))</f>
        <v>0</v>
      </c>
      <c r="R63" s="516">
        <v>224</v>
      </c>
      <c r="S63" s="517" t="s">
        <v>344</v>
      </c>
      <c r="T63" s="517" t="s">
        <v>1109</v>
      </c>
      <c r="U63" s="517" t="s">
        <v>879</v>
      </c>
      <c r="V63" s="517" t="s">
        <v>1110</v>
      </c>
      <c r="W63" s="125">
        <v>0</v>
      </c>
      <c r="X63" s="9">
        <v>0</v>
      </c>
      <c r="Y63" s="125">
        <v>0</v>
      </c>
      <c r="Z63" s="125">
        <v>0</v>
      </c>
      <c r="AA63" s="125">
        <v>0</v>
      </c>
      <c r="AB63" s="125">
        <v>0</v>
      </c>
      <c r="AC63" s="189">
        <f>SUM(LARGE(W63:AB63,{1,2,3,4,5}))</f>
        <v>0</v>
      </c>
    </row>
    <row r="64" spans="1:29" s="10" customFormat="1" ht="12.75">
      <c r="A64" s="376"/>
      <c r="B64" s="516">
        <v>226</v>
      </c>
      <c r="C64" s="517" t="s">
        <v>273</v>
      </c>
      <c r="D64" s="517" t="s">
        <v>1113</v>
      </c>
      <c r="E64" s="517" t="s">
        <v>1114</v>
      </c>
      <c r="F64" s="517" t="s">
        <v>1115</v>
      </c>
      <c r="G64" s="149"/>
      <c r="H64" s="369"/>
      <c r="I64" s="207"/>
      <c r="J64" s="125">
        <v>0</v>
      </c>
      <c r="K64" s="9">
        <v>0</v>
      </c>
      <c r="L64" s="125">
        <v>0</v>
      </c>
      <c r="M64" s="125">
        <v>0</v>
      </c>
      <c r="N64" s="125">
        <v>0</v>
      </c>
      <c r="O64" s="125">
        <v>0</v>
      </c>
      <c r="P64" s="189">
        <f>SUM(LARGE(J64:O64,{1,2,3,4,5}))</f>
        <v>0</v>
      </c>
      <c r="R64" s="516">
        <v>226</v>
      </c>
      <c r="S64" s="517" t="s">
        <v>273</v>
      </c>
      <c r="T64" s="517" t="s">
        <v>1113</v>
      </c>
      <c r="U64" s="517" t="s">
        <v>1114</v>
      </c>
      <c r="V64" s="517" t="s">
        <v>1115</v>
      </c>
      <c r="W64" s="125">
        <v>0</v>
      </c>
      <c r="X64" s="9">
        <v>0</v>
      </c>
      <c r="Y64" s="125">
        <v>0</v>
      </c>
      <c r="Z64" s="125">
        <v>0</v>
      </c>
      <c r="AA64" s="125">
        <v>0</v>
      </c>
      <c r="AB64" s="125">
        <v>0</v>
      </c>
      <c r="AC64" s="189">
        <f>SUM(LARGE(W64:AB64,{1,2,3,4,5}))</f>
        <v>0</v>
      </c>
    </row>
    <row r="65" spans="1:29" s="10" customFormat="1" ht="12.75">
      <c r="A65" s="376"/>
      <c r="B65" s="520">
        <v>232</v>
      </c>
      <c r="C65" s="529" t="s">
        <v>1121</v>
      </c>
      <c r="D65" s="529" t="s">
        <v>1122</v>
      </c>
      <c r="E65" s="529" t="s">
        <v>997</v>
      </c>
      <c r="F65" s="529" t="s">
        <v>997</v>
      </c>
      <c r="G65" s="219"/>
      <c r="H65" s="369"/>
      <c r="I65" s="207"/>
      <c r="J65" s="125">
        <v>0</v>
      </c>
      <c r="K65" s="9">
        <v>0</v>
      </c>
      <c r="L65" s="125">
        <v>0</v>
      </c>
      <c r="M65" s="125">
        <v>0</v>
      </c>
      <c r="N65" s="125">
        <v>0</v>
      </c>
      <c r="O65" s="125">
        <v>0</v>
      </c>
      <c r="P65" s="189">
        <f>SUM(LARGE(J65:O65,{1,2,3,4,5}))</f>
        <v>0</v>
      </c>
      <c r="R65" s="520">
        <v>232</v>
      </c>
      <c r="S65" s="529" t="s">
        <v>1121</v>
      </c>
      <c r="T65" s="529" t="s">
        <v>1122</v>
      </c>
      <c r="U65" s="529" t="s">
        <v>997</v>
      </c>
      <c r="V65" s="529" t="s">
        <v>997</v>
      </c>
      <c r="W65" s="125">
        <v>0</v>
      </c>
      <c r="X65" s="9">
        <v>0</v>
      </c>
      <c r="Y65" s="125">
        <v>0</v>
      </c>
      <c r="Z65" s="125">
        <v>0</v>
      </c>
      <c r="AA65" s="125">
        <v>0</v>
      </c>
      <c r="AB65" s="125">
        <v>0</v>
      </c>
      <c r="AC65" s="189">
        <f>SUM(LARGE(W65:AB65,{1,2,3,4,5}))</f>
        <v>0</v>
      </c>
    </row>
    <row r="66" spans="1:29" s="10" customFormat="1" ht="12.75">
      <c r="A66" s="376"/>
      <c r="B66" s="520">
        <v>235</v>
      </c>
      <c r="C66" s="529" t="s">
        <v>108</v>
      </c>
      <c r="D66" s="529" t="s">
        <v>109</v>
      </c>
      <c r="E66" s="529" t="s">
        <v>997</v>
      </c>
      <c r="F66" s="529" t="s">
        <v>997</v>
      </c>
      <c r="G66" s="149"/>
      <c r="H66" s="369"/>
      <c r="I66" s="207"/>
      <c r="J66" s="125">
        <v>0</v>
      </c>
      <c r="K66" s="9">
        <v>0</v>
      </c>
      <c r="L66" s="125">
        <v>0</v>
      </c>
      <c r="M66" s="125">
        <v>0</v>
      </c>
      <c r="N66" s="125">
        <v>0</v>
      </c>
      <c r="O66" s="125">
        <v>0</v>
      </c>
      <c r="P66" s="189">
        <f>SUM(LARGE(J66:O66,{1,2,3,4,5}))</f>
        <v>0</v>
      </c>
      <c r="R66" s="520">
        <v>235</v>
      </c>
      <c r="S66" s="529" t="s">
        <v>108</v>
      </c>
      <c r="T66" s="529" t="s">
        <v>109</v>
      </c>
      <c r="U66" s="529" t="s">
        <v>997</v>
      </c>
      <c r="V66" s="529" t="s">
        <v>997</v>
      </c>
      <c r="W66" s="125">
        <v>0</v>
      </c>
      <c r="X66" s="9">
        <v>0</v>
      </c>
      <c r="Y66" s="125">
        <v>0</v>
      </c>
      <c r="Z66" s="125">
        <v>0</v>
      </c>
      <c r="AA66" s="125">
        <v>0</v>
      </c>
      <c r="AB66" s="125">
        <v>0</v>
      </c>
      <c r="AC66" s="189">
        <f>SUM(LARGE(W66:AB66,{1,2,3,4,5}))</f>
        <v>0</v>
      </c>
    </row>
    <row r="67" spans="2:29" s="315" customFormat="1" ht="12.75">
      <c r="B67" s="520">
        <v>236</v>
      </c>
      <c r="C67" s="529" t="s">
        <v>255</v>
      </c>
      <c r="D67" s="529" t="s">
        <v>216</v>
      </c>
      <c r="E67" s="529" t="s">
        <v>997</v>
      </c>
      <c r="F67" s="529" t="s">
        <v>997</v>
      </c>
      <c r="G67" s="149"/>
      <c r="H67" s="369"/>
      <c r="I67" s="207"/>
      <c r="J67" s="125">
        <v>0</v>
      </c>
      <c r="K67" s="9">
        <v>0</v>
      </c>
      <c r="L67" s="125">
        <v>0</v>
      </c>
      <c r="M67" s="125">
        <v>0</v>
      </c>
      <c r="N67" s="125">
        <v>0</v>
      </c>
      <c r="O67" s="125">
        <v>0</v>
      </c>
      <c r="P67" s="189">
        <f>SUM(LARGE(J67:O67,{1,2,3,4,5}))</f>
        <v>0</v>
      </c>
      <c r="R67" s="520">
        <v>236</v>
      </c>
      <c r="S67" s="529" t="s">
        <v>255</v>
      </c>
      <c r="T67" s="529" t="s">
        <v>216</v>
      </c>
      <c r="U67" s="529" t="s">
        <v>997</v>
      </c>
      <c r="V67" s="529" t="s">
        <v>997</v>
      </c>
      <c r="W67" s="125">
        <v>0</v>
      </c>
      <c r="X67" s="9">
        <v>0</v>
      </c>
      <c r="Y67" s="125">
        <v>0</v>
      </c>
      <c r="Z67" s="125">
        <v>0</v>
      </c>
      <c r="AA67" s="125">
        <v>0</v>
      </c>
      <c r="AB67" s="125">
        <v>0</v>
      </c>
      <c r="AC67" s="314">
        <f>SUM(LARGE(W67:AB67,{1,2,3,4,5}))</f>
        <v>0</v>
      </c>
    </row>
    <row r="68" spans="2:29" s="315" customFormat="1" ht="12.75">
      <c r="B68" s="520">
        <v>237</v>
      </c>
      <c r="C68" s="529" t="s">
        <v>66</v>
      </c>
      <c r="D68" s="529" t="s">
        <v>216</v>
      </c>
      <c r="E68" s="529" t="s">
        <v>997</v>
      </c>
      <c r="F68" s="529" t="s">
        <v>997</v>
      </c>
      <c r="G68" s="149"/>
      <c r="H68" s="369"/>
      <c r="I68" s="207"/>
      <c r="J68" s="125">
        <v>0</v>
      </c>
      <c r="K68" s="9">
        <v>0</v>
      </c>
      <c r="L68" s="125">
        <v>0</v>
      </c>
      <c r="M68" s="125">
        <v>0</v>
      </c>
      <c r="N68" s="125">
        <v>0</v>
      </c>
      <c r="O68" s="125">
        <v>0</v>
      </c>
      <c r="P68" s="189">
        <f>SUM(LARGE(J68:O68,{1,2,3,4,5}))</f>
        <v>0</v>
      </c>
      <c r="R68" s="520">
        <v>237</v>
      </c>
      <c r="S68" s="529" t="s">
        <v>66</v>
      </c>
      <c r="T68" s="529" t="s">
        <v>216</v>
      </c>
      <c r="U68" s="529" t="s">
        <v>997</v>
      </c>
      <c r="V68" s="529" t="s">
        <v>997</v>
      </c>
      <c r="W68" s="125">
        <v>0</v>
      </c>
      <c r="X68" s="9">
        <v>0</v>
      </c>
      <c r="Y68" s="125">
        <v>0</v>
      </c>
      <c r="Z68" s="125">
        <v>0</v>
      </c>
      <c r="AA68" s="125">
        <v>0</v>
      </c>
      <c r="AB68" s="125">
        <v>0</v>
      </c>
      <c r="AC68" s="189">
        <f>SUM(LARGE(W68:AB68,{1,2,3,4,5}))</f>
        <v>0</v>
      </c>
    </row>
    <row r="69" spans="2:29" s="315" customFormat="1" ht="15" customHeight="1">
      <c r="B69" s="537">
        <v>264</v>
      </c>
      <c r="C69" s="538" t="s">
        <v>1139</v>
      </c>
      <c r="D69" s="538" t="s">
        <v>142</v>
      </c>
      <c r="E69" s="538" t="s">
        <v>994</v>
      </c>
      <c r="F69" s="538" t="s">
        <v>994</v>
      </c>
      <c r="G69" s="149"/>
      <c r="H69" s="369"/>
      <c r="I69" s="207"/>
      <c r="J69" s="125">
        <v>0</v>
      </c>
      <c r="K69" s="9">
        <v>0</v>
      </c>
      <c r="L69" s="125">
        <v>0</v>
      </c>
      <c r="M69" s="125">
        <v>0</v>
      </c>
      <c r="N69" s="125">
        <v>0</v>
      </c>
      <c r="O69" s="125">
        <v>0</v>
      </c>
      <c r="P69" s="189">
        <f>SUM(LARGE(J69:O69,{1,2,3,4,5}))</f>
        <v>0</v>
      </c>
      <c r="R69" s="516">
        <v>264</v>
      </c>
      <c r="S69" s="517" t="s">
        <v>1139</v>
      </c>
      <c r="T69" s="517" t="s">
        <v>142</v>
      </c>
      <c r="U69" s="517" t="s">
        <v>994</v>
      </c>
      <c r="V69" s="517" t="s">
        <v>994</v>
      </c>
      <c r="W69" s="125">
        <v>0</v>
      </c>
      <c r="X69" s="9">
        <v>0</v>
      </c>
      <c r="Y69" s="125">
        <v>0</v>
      </c>
      <c r="Z69" s="125">
        <v>0</v>
      </c>
      <c r="AA69" s="125">
        <v>0</v>
      </c>
      <c r="AB69" s="125">
        <v>0</v>
      </c>
      <c r="AC69" s="189">
        <f>SUM(LARGE(W69:AB69,{1,2,3,4,5}))</f>
        <v>0</v>
      </c>
    </row>
    <row r="70" spans="2:29" s="315" customFormat="1" ht="12.75">
      <c r="B70" s="541">
        <v>268</v>
      </c>
      <c r="C70" s="542" t="s">
        <v>1002</v>
      </c>
      <c r="D70" s="542" t="s">
        <v>1196</v>
      </c>
      <c r="E70" s="542" t="s">
        <v>975</v>
      </c>
      <c r="F70" s="542" t="s">
        <v>975</v>
      </c>
      <c r="G70" s="286"/>
      <c r="H70" s="369"/>
      <c r="I70" s="207"/>
      <c r="J70" s="125">
        <v>0</v>
      </c>
      <c r="K70" s="9">
        <v>0</v>
      </c>
      <c r="L70" s="125">
        <v>0</v>
      </c>
      <c r="M70" s="125">
        <v>0</v>
      </c>
      <c r="N70" s="125">
        <v>0</v>
      </c>
      <c r="O70" s="125">
        <v>0</v>
      </c>
      <c r="P70" s="189">
        <f>SUM(LARGE(J70:O70,{1,2,3,4,5}))</f>
        <v>0</v>
      </c>
      <c r="R70" s="339"/>
      <c r="S70" s="395"/>
      <c r="T70" s="395"/>
      <c r="U70" s="395"/>
      <c r="V70" s="395"/>
      <c r="W70" s="125">
        <v>0</v>
      </c>
      <c r="X70" s="9">
        <v>0</v>
      </c>
      <c r="Y70" s="125">
        <v>0</v>
      </c>
      <c r="Z70" s="125">
        <v>0</v>
      </c>
      <c r="AA70" s="125">
        <v>0</v>
      </c>
      <c r="AB70" s="125">
        <v>0</v>
      </c>
      <c r="AC70" s="189">
        <f>SUM(LARGE(W70:AB70,{1,2,3,4,5}))</f>
        <v>0</v>
      </c>
    </row>
    <row r="71" spans="2:29" s="315" customFormat="1" ht="12.75">
      <c r="B71" s="541">
        <v>269</v>
      </c>
      <c r="C71" s="542" t="s">
        <v>816</v>
      </c>
      <c r="D71" s="542" t="s">
        <v>817</v>
      </c>
      <c r="E71" s="542" t="s">
        <v>879</v>
      </c>
      <c r="F71" s="542" t="s">
        <v>1193</v>
      </c>
      <c r="G71" s="286"/>
      <c r="H71" s="369"/>
      <c r="I71" s="207"/>
      <c r="J71" s="125">
        <v>0</v>
      </c>
      <c r="K71" s="9">
        <v>0</v>
      </c>
      <c r="L71" s="125">
        <v>0</v>
      </c>
      <c r="M71" s="125">
        <v>0</v>
      </c>
      <c r="N71" s="125">
        <v>0</v>
      </c>
      <c r="O71" s="125">
        <v>0</v>
      </c>
      <c r="P71" s="189">
        <f>SUM(LARGE(J71:O71,{1,2,3,4,5}))</f>
        <v>0</v>
      </c>
      <c r="R71" s="292"/>
      <c r="S71" s="390"/>
      <c r="T71" s="390"/>
      <c r="U71" s="390"/>
      <c r="V71" s="463"/>
      <c r="W71" s="125">
        <v>0</v>
      </c>
      <c r="X71" s="9">
        <v>0</v>
      </c>
      <c r="Y71" s="125">
        <v>0</v>
      </c>
      <c r="Z71" s="125">
        <v>0</v>
      </c>
      <c r="AA71" s="125">
        <v>0</v>
      </c>
      <c r="AB71" s="125">
        <v>0</v>
      </c>
      <c r="AC71" s="189">
        <f>SUM(LARGE(W71:AB71,{1,2,3,4,5}))</f>
        <v>0</v>
      </c>
    </row>
    <row r="72" spans="2:29" ht="15">
      <c r="B72" s="518">
        <v>270</v>
      </c>
      <c r="C72" s="517" t="s">
        <v>1201</v>
      </c>
      <c r="D72" s="517" t="s">
        <v>445</v>
      </c>
      <c r="E72" s="517" t="s">
        <v>1072</v>
      </c>
      <c r="F72" s="517" t="s">
        <v>1072</v>
      </c>
      <c r="G72" s="149"/>
      <c r="H72" s="369"/>
      <c r="I72" s="207"/>
      <c r="J72" s="125">
        <v>0</v>
      </c>
      <c r="K72" s="9">
        <v>0</v>
      </c>
      <c r="L72" s="125">
        <v>0</v>
      </c>
      <c r="M72" s="125">
        <v>0</v>
      </c>
      <c r="N72" s="125">
        <v>0</v>
      </c>
      <c r="O72" s="125">
        <v>0</v>
      </c>
      <c r="P72" s="189">
        <f>SUM(LARGE(J72:O72,{1,2,3,4,5}))</f>
        <v>0</v>
      </c>
      <c r="R72" s="292"/>
      <c r="S72" s="390"/>
      <c r="T72" s="390"/>
      <c r="U72" s="390"/>
      <c r="V72" s="390"/>
      <c r="W72" s="125">
        <v>0</v>
      </c>
      <c r="X72" s="9">
        <v>0</v>
      </c>
      <c r="Y72" s="125">
        <v>0</v>
      </c>
      <c r="Z72" s="125">
        <v>0</v>
      </c>
      <c r="AA72" s="125">
        <v>0</v>
      </c>
      <c r="AB72" s="125">
        <v>0</v>
      </c>
      <c r="AC72" s="189">
        <f>SUM(LARGE(W72:AB72,{1,2,3,4,5}))</f>
        <v>0</v>
      </c>
    </row>
    <row r="73" spans="2:29" ht="15">
      <c r="B73" s="516">
        <v>271</v>
      </c>
      <c r="C73" s="517" t="s">
        <v>419</v>
      </c>
      <c r="D73" s="517" t="s">
        <v>213</v>
      </c>
      <c r="E73" s="517" t="s">
        <v>60</v>
      </c>
      <c r="F73" s="517" t="s">
        <v>60</v>
      </c>
      <c r="G73" s="149"/>
      <c r="H73" s="369"/>
      <c r="I73" s="207"/>
      <c r="J73" s="125">
        <v>0</v>
      </c>
      <c r="K73" s="9">
        <v>0</v>
      </c>
      <c r="L73" s="125">
        <v>0</v>
      </c>
      <c r="M73" s="125">
        <v>0</v>
      </c>
      <c r="N73" s="125">
        <v>0</v>
      </c>
      <c r="O73" s="125">
        <v>0</v>
      </c>
      <c r="P73" s="189">
        <f>SUM(LARGE(J73:O73,{1,2,3,4,5}))</f>
        <v>0</v>
      </c>
      <c r="R73" s="292"/>
      <c r="S73" s="390"/>
      <c r="T73" s="390"/>
      <c r="U73" s="390"/>
      <c r="V73" s="390"/>
      <c r="W73" s="125">
        <v>0</v>
      </c>
      <c r="X73" s="9">
        <v>0</v>
      </c>
      <c r="Y73" s="125">
        <v>0</v>
      </c>
      <c r="Z73" s="125">
        <v>0</v>
      </c>
      <c r="AA73" s="125">
        <v>0</v>
      </c>
      <c r="AB73" s="125">
        <v>0</v>
      </c>
      <c r="AC73" s="189">
        <f>SUM(LARGE(W73:AB73,{1,2,3,4,5}))</f>
        <v>0</v>
      </c>
    </row>
    <row r="74" spans="2:29" ht="15">
      <c r="B74" s="516">
        <v>272</v>
      </c>
      <c r="C74" s="517" t="s">
        <v>153</v>
      </c>
      <c r="D74" s="517" t="s">
        <v>1219</v>
      </c>
      <c r="E74" s="517" t="s">
        <v>929</v>
      </c>
      <c r="F74" s="517" t="s">
        <v>1220</v>
      </c>
      <c r="G74" s="149"/>
      <c r="H74" s="369"/>
      <c r="I74" s="207"/>
      <c r="J74" s="125">
        <v>0</v>
      </c>
      <c r="K74" s="9">
        <v>0</v>
      </c>
      <c r="L74" s="125">
        <v>0</v>
      </c>
      <c r="M74" s="125">
        <v>0</v>
      </c>
      <c r="N74" s="125">
        <v>0</v>
      </c>
      <c r="O74" s="125">
        <v>0</v>
      </c>
      <c r="P74" s="189">
        <f>SUM(LARGE(J74:O74,{1,2,3,4,5}))</f>
        <v>0</v>
      </c>
      <c r="R74" s="578"/>
      <c r="S74" s="556"/>
      <c r="T74" s="579"/>
      <c r="U74" s="579"/>
      <c r="V74" s="578"/>
      <c r="W74" s="125">
        <v>0</v>
      </c>
      <c r="X74" s="9">
        <v>0</v>
      </c>
      <c r="Y74" s="125">
        <v>0</v>
      </c>
      <c r="Z74" s="125">
        <v>0</v>
      </c>
      <c r="AA74" s="125">
        <v>0</v>
      </c>
      <c r="AB74" s="125">
        <v>0</v>
      </c>
      <c r="AC74" s="189">
        <f>SUM(LARGE(W74:AB74,{1,2,3,4,5}))</f>
        <v>0</v>
      </c>
    </row>
    <row r="75" spans="2:29" ht="15">
      <c r="B75" s="516">
        <v>273</v>
      </c>
      <c r="C75" s="517" t="s">
        <v>427</v>
      </c>
      <c r="D75" s="517" t="s">
        <v>320</v>
      </c>
      <c r="E75" s="517" t="s">
        <v>677</v>
      </c>
      <c r="F75" s="517" t="s">
        <v>677</v>
      </c>
      <c r="G75" s="149"/>
      <c r="H75" s="369"/>
      <c r="I75" s="207"/>
      <c r="J75" s="125">
        <v>0</v>
      </c>
      <c r="K75" s="9">
        <v>0</v>
      </c>
      <c r="L75" s="125">
        <v>0</v>
      </c>
      <c r="M75" s="125">
        <v>0</v>
      </c>
      <c r="N75" s="125">
        <v>0</v>
      </c>
      <c r="O75" s="125">
        <v>0</v>
      </c>
      <c r="P75" s="189">
        <f>SUM(LARGE(J75:O75,{1,2,3,4,5}))</f>
        <v>0</v>
      </c>
      <c r="R75" s="428"/>
      <c r="S75" s="428"/>
      <c r="T75" s="428"/>
      <c r="U75" s="428"/>
      <c r="V75" s="428"/>
      <c r="W75" s="125">
        <v>0</v>
      </c>
      <c r="X75" s="9">
        <v>0</v>
      </c>
      <c r="Y75" s="125">
        <v>0</v>
      </c>
      <c r="Z75" s="125">
        <v>0</v>
      </c>
      <c r="AA75" s="125">
        <v>0</v>
      </c>
      <c r="AB75" s="125">
        <v>0</v>
      </c>
      <c r="AC75" s="189">
        <f>SUM(LARGE(W75:AB75,{1,2,3,4,5}))</f>
        <v>0</v>
      </c>
    </row>
    <row r="76" spans="2:29" ht="15">
      <c r="B76" s="241"/>
      <c r="C76" s="233"/>
      <c r="D76" s="233"/>
      <c r="E76" s="238"/>
      <c r="F76" s="452"/>
      <c r="G76" s="453"/>
      <c r="H76" s="452"/>
      <c r="I76" s="454"/>
      <c r="J76" s="455"/>
      <c r="K76" s="455"/>
      <c r="L76" s="456"/>
      <c r="M76" s="456"/>
      <c r="N76" s="239"/>
      <c r="O76" s="239"/>
      <c r="P76" s="171"/>
      <c r="R76" s="428"/>
      <c r="S76" s="428"/>
      <c r="T76" s="428"/>
      <c r="U76" s="428"/>
      <c r="V76" s="428"/>
      <c r="W76" s="125">
        <v>0</v>
      </c>
      <c r="X76" s="9">
        <v>0</v>
      </c>
      <c r="Y76" s="125">
        <v>0</v>
      </c>
      <c r="Z76" s="125">
        <v>0</v>
      </c>
      <c r="AA76" s="125">
        <v>0</v>
      </c>
      <c r="AB76" s="125">
        <v>0</v>
      </c>
      <c r="AC76" s="189">
        <f>SUM(LARGE(W76:AB76,{1,2,3,4,5}))</f>
        <v>0</v>
      </c>
    </row>
    <row r="77" spans="2:29" ht="15">
      <c r="B77" s="241"/>
      <c r="C77" s="233"/>
      <c r="D77" s="233"/>
      <c r="E77" s="238"/>
      <c r="F77" s="452"/>
      <c r="G77" s="453"/>
      <c r="H77" s="452"/>
      <c r="I77" s="454"/>
      <c r="J77" s="455"/>
      <c r="K77" s="455"/>
      <c r="L77" s="456"/>
      <c r="M77" s="456"/>
      <c r="N77" s="239"/>
      <c r="O77" s="239"/>
      <c r="P77" s="171"/>
      <c r="R77" s="428"/>
      <c r="S77" s="428"/>
      <c r="T77" s="428"/>
      <c r="U77" s="428"/>
      <c r="V77" s="428"/>
      <c r="W77" s="125">
        <v>0</v>
      </c>
      <c r="X77" s="9">
        <v>0</v>
      </c>
      <c r="Y77" s="125">
        <v>0</v>
      </c>
      <c r="Z77" s="125">
        <v>0</v>
      </c>
      <c r="AA77" s="125">
        <v>0</v>
      </c>
      <c r="AB77" s="125">
        <v>0</v>
      </c>
      <c r="AC77" s="189">
        <f>SUM(LARGE(W77:AB77,{1,2,3,4,5}))</f>
        <v>0</v>
      </c>
    </row>
    <row r="78" spans="2:29" ht="15">
      <c r="B78" s="241"/>
      <c r="C78" s="238"/>
      <c r="D78" s="232"/>
      <c r="F78" s="457"/>
      <c r="G78" s="453"/>
      <c r="H78" s="452"/>
      <c r="I78" s="454"/>
      <c r="J78" s="455"/>
      <c r="K78" s="458"/>
      <c r="L78" s="458"/>
      <c r="M78" s="455"/>
      <c r="N78" s="243"/>
      <c r="P78" s="171"/>
      <c r="R78" s="330" t="s">
        <v>5</v>
      </c>
      <c r="S78" s="331" t="s">
        <v>7</v>
      </c>
      <c r="T78" s="332" t="s">
        <v>24</v>
      </c>
      <c r="U78" s="332"/>
      <c r="V78" s="330"/>
      <c r="W78" s="186">
        <v>1</v>
      </c>
      <c r="X78" s="580">
        <v>2</v>
      </c>
      <c r="Y78" s="433">
        <v>3</v>
      </c>
      <c r="Z78" s="433">
        <v>4</v>
      </c>
      <c r="AA78" s="433">
        <v>5</v>
      </c>
      <c r="AB78" s="433">
        <v>6</v>
      </c>
      <c r="AC78" s="581" t="s">
        <v>1</v>
      </c>
    </row>
    <row r="79" spans="2:29" ht="15">
      <c r="B79" s="241"/>
      <c r="C79" s="233"/>
      <c r="D79" s="233"/>
      <c r="E79" s="238"/>
      <c r="F79" s="446"/>
      <c r="G79" s="447"/>
      <c r="H79" s="448"/>
      <c r="I79" s="449"/>
      <c r="J79" s="450"/>
      <c r="K79" s="450"/>
      <c r="L79" s="451"/>
      <c r="M79" s="451"/>
      <c r="N79" s="239"/>
      <c r="O79" s="239"/>
      <c r="P79" s="171"/>
      <c r="R79" s="191">
        <v>1</v>
      </c>
      <c r="S79" s="393" t="s">
        <v>929</v>
      </c>
      <c r="T79" s="356"/>
      <c r="U79" s="356"/>
      <c r="V79" s="356" t="s">
        <v>969</v>
      </c>
      <c r="W79" s="125">
        <v>296</v>
      </c>
      <c r="X79" s="9">
        <v>0</v>
      </c>
      <c r="Y79" s="125">
        <v>0</v>
      </c>
      <c r="Z79" s="125">
        <v>0</v>
      </c>
      <c r="AA79" s="125">
        <v>0</v>
      </c>
      <c r="AB79" s="125">
        <v>0</v>
      </c>
      <c r="AC79" s="189">
        <f>SUM(LARGE(W79:AB79,{1,2,3,4,5}))</f>
        <v>296</v>
      </c>
    </row>
    <row r="80" spans="2:29" ht="15">
      <c r="B80" s="241"/>
      <c r="C80" s="233"/>
      <c r="D80" s="233"/>
      <c r="E80" s="238"/>
      <c r="F80" s="452"/>
      <c r="G80" s="453"/>
      <c r="H80" s="452"/>
      <c r="I80" s="454"/>
      <c r="J80" s="455"/>
      <c r="K80" s="455"/>
      <c r="L80" s="456"/>
      <c r="M80" s="456"/>
      <c r="N80" s="239"/>
      <c r="O80" s="239"/>
      <c r="P80" s="171"/>
      <c r="R80" s="191">
        <v>2</v>
      </c>
      <c r="S80" s="393" t="s">
        <v>929</v>
      </c>
      <c r="T80" s="356"/>
      <c r="U80" s="356"/>
      <c r="V80" s="356" t="s">
        <v>970</v>
      </c>
      <c r="W80" s="125">
        <v>266</v>
      </c>
      <c r="X80" s="9">
        <v>0</v>
      </c>
      <c r="Y80" s="125">
        <v>0</v>
      </c>
      <c r="Z80" s="125">
        <v>0</v>
      </c>
      <c r="AA80" s="125">
        <v>0</v>
      </c>
      <c r="AB80" s="125">
        <v>0</v>
      </c>
      <c r="AC80" s="189">
        <f>SUM(LARGE(W80:AB80,{1,2,3,4,5}))</f>
        <v>266</v>
      </c>
    </row>
    <row r="81" spans="2:29" ht="15">
      <c r="B81" s="241"/>
      <c r="C81" s="238"/>
      <c r="D81" s="232"/>
      <c r="F81" s="459"/>
      <c r="G81" s="460"/>
      <c r="H81" s="448"/>
      <c r="I81" s="449"/>
      <c r="J81" s="450"/>
      <c r="K81" s="450"/>
      <c r="L81" s="450"/>
      <c r="M81" s="450"/>
      <c r="N81" s="236"/>
      <c r="O81" s="236"/>
      <c r="P81" s="171"/>
      <c r="R81" s="191">
        <v>3</v>
      </c>
      <c r="S81" s="393" t="s">
        <v>1081</v>
      </c>
      <c r="T81" s="356"/>
      <c r="U81" s="356"/>
      <c r="V81" s="356" t="s">
        <v>969</v>
      </c>
      <c r="W81" s="125">
        <v>256</v>
      </c>
      <c r="X81" s="9">
        <v>0</v>
      </c>
      <c r="Y81" s="125">
        <v>0</v>
      </c>
      <c r="Z81" s="125">
        <v>0</v>
      </c>
      <c r="AA81" s="125">
        <v>0</v>
      </c>
      <c r="AB81" s="125">
        <v>0</v>
      </c>
      <c r="AC81" s="189">
        <f>SUM(LARGE(W81:AB81,{1,2,3,4,5}))</f>
        <v>256</v>
      </c>
    </row>
    <row r="82" spans="2:29" ht="15">
      <c r="B82" s="241"/>
      <c r="C82" s="238"/>
      <c r="D82" s="233"/>
      <c r="E82" s="238"/>
      <c r="F82" s="233"/>
      <c r="H82" s="371"/>
      <c r="J82" s="236"/>
      <c r="K82" s="236"/>
      <c r="L82" s="239"/>
      <c r="M82" s="239"/>
      <c r="N82" s="239"/>
      <c r="O82" s="239"/>
      <c r="P82" s="171"/>
      <c r="R82" s="191">
        <v>4</v>
      </c>
      <c r="S82" s="393" t="s">
        <v>986</v>
      </c>
      <c r="T82" s="356"/>
      <c r="U82" s="356"/>
      <c r="V82" s="356" t="s">
        <v>969</v>
      </c>
      <c r="W82" s="125">
        <v>247</v>
      </c>
      <c r="X82" s="9">
        <v>0</v>
      </c>
      <c r="Y82" s="125">
        <v>0</v>
      </c>
      <c r="Z82" s="125">
        <v>0</v>
      </c>
      <c r="AA82" s="125">
        <v>0</v>
      </c>
      <c r="AB82" s="125">
        <v>0</v>
      </c>
      <c r="AC82" s="189">
        <f>SUM(LARGE(W82:AB82,{1,2,3,4,5}))</f>
        <v>247</v>
      </c>
    </row>
    <row r="83" spans="2:29" ht="15">
      <c r="B83" s="241"/>
      <c r="C83" s="238"/>
      <c r="D83" s="233"/>
      <c r="E83" s="238"/>
      <c r="F83" s="233"/>
      <c r="H83" s="371"/>
      <c r="J83" s="236"/>
      <c r="K83" s="236"/>
      <c r="L83" s="239"/>
      <c r="M83" s="239"/>
      <c r="N83" s="239"/>
      <c r="O83" s="239"/>
      <c r="P83" s="171"/>
      <c r="R83" s="191">
        <v>5</v>
      </c>
      <c r="S83" s="393" t="s">
        <v>1146</v>
      </c>
      <c r="T83" s="356"/>
      <c r="U83" s="356"/>
      <c r="V83" s="356"/>
      <c r="W83" s="125">
        <v>223</v>
      </c>
      <c r="X83" s="9">
        <v>0</v>
      </c>
      <c r="Y83" s="125">
        <v>0</v>
      </c>
      <c r="Z83" s="125">
        <v>0</v>
      </c>
      <c r="AA83" s="125">
        <v>0</v>
      </c>
      <c r="AB83" s="125">
        <v>0</v>
      </c>
      <c r="AC83" s="189">
        <f>SUM(LARGE(W83:AB83,{1,2,3,4,5}))</f>
        <v>223</v>
      </c>
    </row>
    <row r="84" spans="18:29" ht="15">
      <c r="R84" s="191">
        <v>6</v>
      </c>
      <c r="S84" s="393" t="s">
        <v>1147</v>
      </c>
      <c r="T84" s="356"/>
      <c r="U84" s="356"/>
      <c r="V84" s="356"/>
      <c r="W84" s="125">
        <v>221</v>
      </c>
      <c r="X84" s="9">
        <v>0</v>
      </c>
      <c r="Y84" s="125">
        <v>0</v>
      </c>
      <c r="Z84" s="125">
        <v>0</v>
      </c>
      <c r="AA84" s="125">
        <v>0</v>
      </c>
      <c r="AB84" s="125">
        <v>0</v>
      </c>
      <c r="AC84" s="189">
        <f>SUM(LARGE(W84:AB84,{1,2,3,4,5}))</f>
        <v>221</v>
      </c>
    </row>
    <row r="85" spans="18:29" ht="15">
      <c r="R85" s="191">
        <v>7</v>
      </c>
      <c r="S85" s="393" t="s">
        <v>929</v>
      </c>
      <c r="T85" s="356"/>
      <c r="U85" s="356"/>
      <c r="V85" s="356" t="s">
        <v>971</v>
      </c>
      <c r="W85" s="125">
        <v>216</v>
      </c>
      <c r="X85" s="9">
        <v>0</v>
      </c>
      <c r="Y85" s="125">
        <v>0</v>
      </c>
      <c r="Z85" s="125">
        <v>0</v>
      </c>
      <c r="AA85" s="125">
        <v>0</v>
      </c>
      <c r="AB85" s="125">
        <v>0</v>
      </c>
      <c r="AC85" s="189">
        <f>SUM(LARGE(W85:AB85,{1,2,3,4,5}))</f>
        <v>216</v>
      </c>
    </row>
    <row r="86" spans="18:29" ht="15">
      <c r="R86" s="191">
        <v>8</v>
      </c>
      <c r="S86" s="393" t="s">
        <v>1081</v>
      </c>
      <c r="T86" s="356"/>
      <c r="U86" s="356"/>
      <c r="V86" s="356" t="s">
        <v>970</v>
      </c>
      <c r="W86" s="125">
        <v>209</v>
      </c>
      <c r="X86" s="9">
        <v>0</v>
      </c>
      <c r="Y86" s="125">
        <v>0</v>
      </c>
      <c r="Z86" s="125">
        <v>0</v>
      </c>
      <c r="AA86" s="125">
        <v>0</v>
      </c>
      <c r="AB86" s="125">
        <v>0</v>
      </c>
      <c r="AC86" s="189">
        <f>SUM(LARGE(W86:AB86,{1,2,3,4,5}))</f>
        <v>209</v>
      </c>
    </row>
    <row r="87" spans="18:29" ht="15">
      <c r="R87" s="191">
        <v>9</v>
      </c>
      <c r="S87" s="393" t="s">
        <v>986</v>
      </c>
      <c r="T87" s="356"/>
      <c r="U87" s="356"/>
      <c r="V87" s="356" t="s">
        <v>970</v>
      </c>
      <c r="W87" s="125">
        <v>206</v>
      </c>
      <c r="X87" s="167">
        <v>0</v>
      </c>
      <c r="Y87" s="167">
        <v>0</v>
      </c>
      <c r="Z87" s="167">
        <v>0</v>
      </c>
      <c r="AA87" s="167">
        <v>0</v>
      </c>
      <c r="AB87" s="167">
        <v>0</v>
      </c>
      <c r="AC87" s="189">
        <f>SUM(LARGE(W87:AB87,{1,2,3,4,5}))</f>
        <v>206</v>
      </c>
    </row>
    <row r="88" spans="18:29" ht="15">
      <c r="R88" s="191">
        <v>10</v>
      </c>
      <c r="S88" s="393" t="s">
        <v>63</v>
      </c>
      <c r="T88" s="356"/>
      <c r="U88" s="356"/>
      <c r="V88" s="356"/>
      <c r="W88" s="125">
        <v>192</v>
      </c>
      <c r="X88" s="9">
        <v>0</v>
      </c>
      <c r="Y88" s="125">
        <v>0</v>
      </c>
      <c r="Z88" s="125">
        <v>0</v>
      </c>
      <c r="AA88" s="125">
        <v>0</v>
      </c>
      <c r="AB88" s="125">
        <v>0</v>
      </c>
      <c r="AC88" s="189">
        <f>SUM(LARGE(W88:AB88,{1,2,3,4,5}))</f>
        <v>192</v>
      </c>
    </row>
    <row r="89" spans="18:29" ht="15">
      <c r="R89" s="191">
        <v>11</v>
      </c>
      <c r="S89" s="393"/>
      <c r="T89" s="356"/>
      <c r="U89" s="356"/>
      <c r="V89" s="356"/>
      <c r="W89" s="125">
        <v>0</v>
      </c>
      <c r="X89" s="9">
        <v>0</v>
      </c>
      <c r="Y89" s="125">
        <v>0</v>
      </c>
      <c r="Z89" s="125">
        <v>0</v>
      </c>
      <c r="AA89" s="125">
        <v>0</v>
      </c>
      <c r="AB89" s="125">
        <v>0</v>
      </c>
      <c r="AC89" s="189">
        <f>SUM(LARGE(W89:AB89,{1,2,3,4,5}))</f>
        <v>0</v>
      </c>
    </row>
    <row r="90" spans="18:29" ht="15">
      <c r="R90" s="191">
        <v>12</v>
      </c>
      <c r="S90" s="393"/>
      <c r="T90" s="356"/>
      <c r="U90" s="356"/>
      <c r="V90" s="356"/>
      <c r="W90" s="125">
        <v>0</v>
      </c>
      <c r="X90" s="9">
        <v>0</v>
      </c>
      <c r="Y90" s="125">
        <v>0</v>
      </c>
      <c r="Z90" s="125">
        <v>0</v>
      </c>
      <c r="AA90" s="125">
        <v>0</v>
      </c>
      <c r="AB90" s="125">
        <v>0</v>
      </c>
      <c r="AC90" s="189">
        <f>SUM(LARGE(W90:AB90,{1,2,3,4,5}))</f>
        <v>0</v>
      </c>
    </row>
    <row r="91" spans="18:29" ht="15">
      <c r="R91" s="330" t="s">
        <v>5</v>
      </c>
      <c r="S91" s="331" t="s">
        <v>7</v>
      </c>
      <c r="T91" s="332" t="s">
        <v>1143</v>
      </c>
      <c r="U91" s="332"/>
      <c r="V91" s="330"/>
      <c r="W91" s="186">
        <v>1</v>
      </c>
      <c r="X91" s="580">
        <v>2</v>
      </c>
      <c r="Y91" s="433">
        <v>3</v>
      </c>
      <c r="Z91" s="433">
        <v>4</v>
      </c>
      <c r="AA91" s="433">
        <v>5</v>
      </c>
      <c r="AB91" s="433">
        <v>6</v>
      </c>
      <c r="AC91" s="581" t="s">
        <v>1</v>
      </c>
    </row>
    <row r="92" spans="18:29" ht="15">
      <c r="R92" s="191">
        <v>1</v>
      </c>
      <c r="S92" s="393" t="s">
        <v>1144</v>
      </c>
      <c r="T92" s="356"/>
      <c r="U92" s="356"/>
      <c r="V92" s="356"/>
      <c r="W92" s="125">
        <v>260</v>
      </c>
      <c r="X92" s="9">
        <v>0</v>
      </c>
      <c r="Y92" s="125">
        <v>0</v>
      </c>
      <c r="Z92" s="125">
        <v>0</v>
      </c>
      <c r="AA92" s="125">
        <v>0</v>
      </c>
      <c r="AB92" s="125">
        <v>0</v>
      </c>
      <c r="AC92" s="189">
        <f>SUM(LARGE(W92:AB92,{1,2,3,4,5}))</f>
        <v>260</v>
      </c>
    </row>
    <row r="93" spans="18:29" ht="15">
      <c r="R93" s="191">
        <v>3</v>
      </c>
      <c r="S93" s="393" t="s">
        <v>997</v>
      </c>
      <c r="T93" s="356"/>
      <c r="U93" s="356"/>
      <c r="V93" s="356" t="s">
        <v>969</v>
      </c>
      <c r="W93" s="125">
        <v>256</v>
      </c>
      <c r="X93" s="9">
        <v>0</v>
      </c>
      <c r="Y93" s="125">
        <v>0</v>
      </c>
      <c r="Z93" s="125">
        <v>0</v>
      </c>
      <c r="AA93" s="125">
        <v>0</v>
      </c>
      <c r="AB93" s="125">
        <v>0</v>
      </c>
      <c r="AC93" s="189">
        <f>SUM(LARGE(W93:AB93,{1,2,3,4,5}))</f>
        <v>256</v>
      </c>
    </row>
    <row r="94" spans="18:29" ht="15">
      <c r="R94" s="191">
        <v>2</v>
      </c>
      <c r="S94" s="393" t="s">
        <v>986</v>
      </c>
      <c r="T94" s="356"/>
      <c r="U94" s="356"/>
      <c r="V94" s="356" t="s">
        <v>969</v>
      </c>
      <c r="W94" s="125">
        <v>247</v>
      </c>
      <c r="X94" s="9">
        <v>0</v>
      </c>
      <c r="Y94" s="125">
        <v>0</v>
      </c>
      <c r="Z94" s="125">
        <v>0</v>
      </c>
      <c r="AA94" s="125">
        <v>0</v>
      </c>
      <c r="AB94" s="125">
        <v>0</v>
      </c>
      <c r="AC94" s="189">
        <f>SUM(LARGE(W94:AB94,{1,2,3,4,5}))</f>
        <v>247</v>
      </c>
    </row>
    <row r="95" spans="18:29" ht="15">
      <c r="R95" s="191">
        <v>4</v>
      </c>
      <c r="S95" s="393" t="s">
        <v>1145</v>
      </c>
      <c r="T95" s="356"/>
      <c r="U95" s="356"/>
      <c r="V95" s="356" t="s">
        <v>969</v>
      </c>
      <c r="W95" s="125">
        <v>235</v>
      </c>
      <c r="X95" s="9">
        <v>0</v>
      </c>
      <c r="Y95" s="125">
        <v>0</v>
      </c>
      <c r="Z95" s="125">
        <v>0</v>
      </c>
      <c r="AA95" s="125">
        <v>0</v>
      </c>
      <c r="AB95" s="125">
        <v>0</v>
      </c>
      <c r="AC95" s="189">
        <f>SUM(LARGE(W95:AB95,{1,2,3,4,5}))</f>
        <v>235</v>
      </c>
    </row>
    <row r="96" spans="18:29" ht="15">
      <c r="R96" s="191">
        <v>5</v>
      </c>
      <c r="S96" s="393" t="s">
        <v>63</v>
      </c>
      <c r="T96" s="356"/>
      <c r="U96" s="356"/>
      <c r="V96" s="356"/>
      <c r="W96" s="125">
        <v>234</v>
      </c>
      <c r="X96" s="9">
        <v>0</v>
      </c>
      <c r="Y96" s="125">
        <v>0</v>
      </c>
      <c r="Z96" s="125">
        <v>0</v>
      </c>
      <c r="AA96" s="125">
        <v>0</v>
      </c>
      <c r="AB96" s="125">
        <v>0</v>
      </c>
      <c r="AC96" s="189">
        <f>SUM(LARGE(W96:AB96,{1,2,3,4,5}))</f>
        <v>234</v>
      </c>
    </row>
    <row r="97" spans="18:29" ht="15">
      <c r="R97" s="191">
        <v>6</v>
      </c>
      <c r="S97" s="393" t="s">
        <v>997</v>
      </c>
      <c r="T97" s="356"/>
      <c r="U97" s="356"/>
      <c r="V97" s="356" t="s">
        <v>970</v>
      </c>
      <c r="W97" s="125">
        <v>209</v>
      </c>
      <c r="X97" s="9">
        <v>0</v>
      </c>
      <c r="Y97" s="125">
        <v>0</v>
      </c>
      <c r="Z97" s="125">
        <v>0</v>
      </c>
      <c r="AA97" s="125">
        <v>0</v>
      </c>
      <c r="AB97" s="125">
        <v>0</v>
      </c>
      <c r="AC97" s="189">
        <f>SUM(LARGE(W97:AB97,{1,2,3,4,5}))</f>
        <v>209</v>
      </c>
    </row>
    <row r="98" spans="18:29" ht="15">
      <c r="R98" s="191">
        <v>7</v>
      </c>
      <c r="S98" s="393" t="s">
        <v>986</v>
      </c>
      <c r="T98" s="356"/>
      <c r="U98" s="356"/>
      <c r="V98" s="356" t="s">
        <v>970</v>
      </c>
      <c r="W98" s="125">
        <v>206</v>
      </c>
      <c r="X98" s="9">
        <v>0</v>
      </c>
      <c r="Y98" s="125">
        <v>0</v>
      </c>
      <c r="Z98" s="125">
        <v>0</v>
      </c>
      <c r="AA98" s="125">
        <v>0</v>
      </c>
      <c r="AB98" s="125">
        <v>0</v>
      </c>
      <c r="AC98" s="189">
        <f>SUM(LARGE(W98:AB98,{1,2,3,4,5}))</f>
        <v>206</v>
      </c>
    </row>
    <row r="99" spans="18:29" ht="15">
      <c r="R99" s="191">
        <v>8</v>
      </c>
      <c r="S99" s="393" t="s">
        <v>1145</v>
      </c>
      <c r="T99" s="356"/>
      <c r="U99" s="356"/>
      <c r="V99" s="356" t="s">
        <v>970</v>
      </c>
      <c r="W99" s="125">
        <v>159</v>
      </c>
      <c r="X99" s="9">
        <v>0</v>
      </c>
      <c r="Y99" s="125">
        <v>0</v>
      </c>
      <c r="Z99" s="125">
        <v>0</v>
      </c>
      <c r="AA99" s="125">
        <v>0</v>
      </c>
      <c r="AB99" s="125">
        <v>0</v>
      </c>
      <c r="AC99" s="189">
        <f>SUM(LARGE(W99:AB99,{1,2,3,4,5}))</f>
        <v>159</v>
      </c>
    </row>
    <row r="100" spans="18:23" ht="15">
      <c r="R100" s="191">
        <v>9</v>
      </c>
      <c r="S100" s="393"/>
      <c r="T100" s="356"/>
      <c r="U100" s="356"/>
      <c r="V100" s="356"/>
      <c r="W100" s="125">
        <v>0</v>
      </c>
    </row>
    <row r="101" spans="18:23" ht="15">
      <c r="R101" s="191">
        <v>10</v>
      </c>
      <c r="S101" s="393"/>
      <c r="T101" s="356"/>
      <c r="U101" s="356"/>
      <c r="V101" s="356"/>
      <c r="W101" s="125">
        <v>0</v>
      </c>
    </row>
    <row r="102" spans="18:23" ht="15">
      <c r="R102" s="191">
        <v>11</v>
      </c>
      <c r="S102" s="393"/>
      <c r="T102" s="356"/>
      <c r="U102" s="356"/>
      <c r="V102" s="356"/>
      <c r="W102" s="125">
        <v>0</v>
      </c>
    </row>
    <row r="103" spans="18:23" ht="15">
      <c r="R103" s="191">
        <v>12</v>
      </c>
      <c r="S103" s="393"/>
      <c r="T103" s="356"/>
      <c r="U103" s="356"/>
      <c r="V103" s="356"/>
      <c r="W103" s="125">
        <v>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="77" zoomScaleNormal="77" zoomScalePageLayoutView="0" workbookViewId="0" topLeftCell="A1">
      <selection activeCell="E58" sqref="E58"/>
    </sheetView>
  </sheetViews>
  <sheetFormatPr defaultColWidth="5.421875" defaultRowHeight="15"/>
  <cols>
    <col min="1" max="1" width="4.28125" style="298" customWidth="1"/>
    <col min="2" max="2" width="11.140625" style="0" customWidth="1"/>
    <col min="3" max="3" width="16.421875" style="0" customWidth="1"/>
    <col min="4" max="4" width="28.8515625" style="374" customWidth="1"/>
    <col min="5" max="5" width="27.57421875" style="19" customWidth="1"/>
    <col min="6" max="6" width="6.28125" style="129" customWidth="1"/>
    <col min="7" max="7" width="5.421875" style="60" customWidth="1"/>
    <col min="8" max="8" width="4.421875" style="235" customWidth="1"/>
    <col min="9" max="9" width="4.421875" style="174" customWidth="1"/>
    <col min="10" max="10" width="5.140625" style="128" customWidth="1"/>
    <col min="11" max="11" width="4.8515625" style="388" customWidth="1"/>
    <col min="12" max="12" width="4.7109375" style="174" customWidth="1"/>
    <col min="13" max="13" width="5.00390625" style="128" customWidth="1"/>
    <col min="14" max="14" width="5.00390625" style="243" customWidth="1"/>
    <col min="15" max="15" width="5.28125" style="22" customWidth="1"/>
    <col min="16" max="16" width="2.00390625" style="0" customWidth="1"/>
    <col min="17" max="17" width="4.7109375" style="0" customWidth="1"/>
    <col min="18" max="18" width="12.28125" style="0" customWidth="1"/>
    <col min="19" max="19" width="11.57421875" style="0" customWidth="1"/>
    <col min="20" max="20" width="28.00390625" style="374" customWidth="1"/>
    <col min="21" max="21" width="30.140625" style="0" customWidth="1"/>
    <col min="22" max="22" width="6.140625" style="0" customWidth="1"/>
    <col min="23" max="24" width="6.140625" style="175" customWidth="1"/>
    <col min="25" max="25" width="5.00390625" style="221" customWidth="1"/>
    <col min="26" max="27" width="5.7109375" style="175" customWidth="1"/>
    <col min="28" max="28" width="6.00390625" style="0" customWidth="1"/>
    <col min="29" max="29" width="6.8515625" style="0" customWidth="1"/>
    <col min="30" max="222" width="9.140625" style="0" customWidth="1"/>
    <col min="223" max="223" width="6.8515625" style="0" customWidth="1"/>
    <col min="224" max="224" width="10.00390625" style="0" customWidth="1"/>
    <col min="225" max="225" width="12.00390625" style="0" customWidth="1"/>
    <col min="226" max="226" width="18.7109375" style="0" customWidth="1"/>
    <col min="227" max="227" width="4.57421875" style="0" customWidth="1"/>
    <col min="228" max="228" width="4.421875" style="0" customWidth="1"/>
    <col min="229" max="229" width="3.8515625" style="0" customWidth="1"/>
    <col min="230" max="231" width="4.421875" style="0" customWidth="1"/>
    <col min="232" max="232" width="4.00390625" style="0" customWidth="1"/>
    <col min="233" max="233" width="4.57421875" style="0" customWidth="1"/>
    <col min="234" max="235" width="5.140625" style="0" customWidth="1"/>
    <col min="236" max="236" width="5.57421875" style="0" customWidth="1"/>
    <col min="237" max="237" width="4.7109375" style="0" customWidth="1"/>
    <col min="238" max="238" width="4.8515625" style="0" customWidth="1"/>
    <col min="239" max="239" width="4.28125" style="0" customWidth="1"/>
    <col min="240" max="240" width="4.421875" style="0" customWidth="1"/>
    <col min="241" max="241" width="4.28125" style="0" customWidth="1"/>
    <col min="242" max="242" width="4.7109375" style="0" customWidth="1"/>
    <col min="243" max="243" width="4.57421875" style="0" customWidth="1"/>
    <col min="244" max="244" width="4.8515625" style="0" customWidth="1"/>
    <col min="245" max="245" width="4.7109375" style="0" customWidth="1"/>
    <col min="246" max="246" width="5.00390625" style="0" customWidth="1"/>
    <col min="247" max="247" width="4.57421875" style="0" customWidth="1"/>
    <col min="248" max="248" width="4.8515625" style="0" customWidth="1"/>
    <col min="249" max="249" width="4.7109375" style="0" customWidth="1"/>
    <col min="250" max="250" width="5.00390625" style="0" customWidth="1"/>
  </cols>
  <sheetData>
    <row r="1" spans="1:21" ht="21.75" thickBot="1">
      <c r="A1" s="294" t="s">
        <v>871</v>
      </c>
      <c r="B1" s="1"/>
      <c r="C1" s="1"/>
      <c r="D1" s="133"/>
      <c r="E1" s="17"/>
      <c r="F1" s="434"/>
      <c r="G1" s="71"/>
      <c r="H1" s="72"/>
      <c r="I1" s="435"/>
      <c r="J1" s="436"/>
      <c r="K1" s="41"/>
      <c r="L1" s="179"/>
      <c r="M1" s="436"/>
      <c r="N1" s="436"/>
      <c r="O1" s="437"/>
      <c r="Q1" s="75"/>
      <c r="R1" s="263" t="s">
        <v>46</v>
      </c>
      <c r="S1" s="264"/>
      <c r="T1" s="264"/>
      <c r="U1" s="264"/>
    </row>
    <row r="2" spans="1:28" ht="134.25" thickBot="1">
      <c r="A2" s="295" t="s">
        <v>13</v>
      </c>
      <c r="B2" s="5"/>
      <c r="C2" s="5"/>
      <c r="D2" s="140"/>
      <c r="E2" s="18"/>
      <c r="F2" s="335" t="s">
        <v>869</v>
      </c>
      <c r="G2" s="336" t="s">
        <v>870</v>
      </c>
      <c r="H2" s="196"/>
      <c r="I2" s="359" t="s">
        <v>866</v>
      </c>
      <c r="J2" s="359" t="s">
        <v>867</v>
      </c>
      <c r="K2" s="507" t="s">
        <v>864</v>
      </c>
      <c r="L2" s="507" t="s">
        <v>868</v>
      </c>
      <c r="M2" s="193"/>
      <c r="N2" s="202"/>
      <c r="O2" s="96" t="s">
        <v>1</v>
      </c>
      <c r="Q2" s="82" t="s">
        <v>25</v>
      </c>
      <c r="R2" s="83"/>
      <c r="S2" s="83"/>
      <c r="T2" s="143"/>
      <c r="U2" s="97"/>
      <c r="V2" s="359" t="s">
        <v>866</v>
      </c>
      <c r="W2" s="359" t="s">
        <v>867</v>
      </c>
      <c r="X2" s="507" t="s">
        <v>864</v>
      </c>
      <c r="Y2" s="507" t="s">
        <v>868</v>
      </c>
      <c r="Z2" s="193"/>
      <c r="AA2" s="202"/>
      <c r="AB2" s="99" t="s">
        <v>30</v>
      </c>
    </row>
    <row r="3" spans="1:28" s="10" customFormat="1" ht="12.75">
      <c r="A3" s="296"/>
      <c r="B3" s="146" t="s">
        <v>8</v>
      </c>
      <c r="C3" s="146" t="s">
        <v>3</v>
      </c>
      <c r="D3" s="146" t="s">
        <v>872</v>
      </c>
      <c r="E3" s="119" t="s">
        <v>873</v>
      </c>
      <c r="F3" s="121" t="s">
        <v>5</v>
      </c>
      <c r="G3" s="120" t="s">
        <v>27</v>
      </c>
      <c r="H3" s="147" t="s">
        <v>28</v>
      </c>
      <c r="I3" s="148" t="s">
        <v>6</v>
      </c>
      <c r="J3" s="148" t="s">
        <v>6</v>
      </c>
      <c r="K3" s="351" t="s">
        <v>6</v>
      </c>
      <c r="L3" s="148" t="s">
        <v>6</v>
      </c>
      <c r="M3" s="148" t="s">
        <v>6</v>
      </c>
      <c r="N3" s="148" t="s">
        <v>457</v>
      </c>
      <c r="O3" s="156" t="s">
        <v>6</v>
      </c>
      <c r="Q3" s="54" t="s">
        <v>2</v>
      </c>
      <c r="R3" s="54" t="s">
        <v>8</v>
      </c>
      <c r="S3" s="54" t="s">
        <v>3</v>
      </c>
      <c r="T3" s="146" t="s">
        <v>872</v>
      </c>
      <c r="U3" s="119" t="s">
        <v>873</v>
      </c>
      <c r="V3" s="7" t="s">
        <v>6</v>
      </c>
      <c r="W3" s="148" t="s">
        <v>6</v>
      </c>
      <c r="X3" s="148" t="s">
        <v>6</v>
      </c>
      <c r="Y3" s="33" t="s">
        <v>6</v>
      </c>
      <c r="Z3" s="148" t="s">
        <v>6</v>
      </c>
      <c r="AA3" s="148" t="s">
        <v>6</v>
      </c>
      <c r="AB3" s="21" t="s">
        <v>6</v>
      </c>
    </row>
    <row r="4" spans="1:28" s="8" customFormat="1" ht="15">
      <c r="A4" s="520">
        <v>335</v>
      </c>
      <c r="B4" s="528" t="s">
        <v>197</v>
      </c>
      <c r="C4" s="528" t="s">
        <v>198</v>
      </c>
      <c r="D4" s="528" t="s">
        <v>986</v>
      </c>
      <c r="E4" s="528" t="s">
        <v>986</v>
      </c>
      <c r="F4" s="121">
        <v>1</v>
      </c>
      <c r="G4" s="195">
        <v>7</v>
      </c>
      <c r="H4" s="207">
        <v>18</v>
      </c>
      <c r="I4" s="125">
        <v>100</v>
      </c>
      <c r="J4" s="9">
        <v>0</v>
      </c>
      <c r="K4" s="125">
        <v>0</v>
      </c>
      <c r="L4" s="125">
        <v>0</v>
      </c>
      <c r="M4" s="125">
        <v>0</v>
      </c>
      <c r="N4" s="125">
        <v>0</v>
      </c>
      <c r="O4" s="189">
        <f>SUM(LARGE(I4:N4,{1,2,3,4,5}))</f>
        <v>100</v>
      </c>
      <c r="Q4" s="520">
        <v>335</v>
      </c>
      <c r="R4" s="528" t="s">
        <v>197</v>
      </c>
      <c r="S4" s="528" t="s">
        <v>198</v>
      </c>
      <c r="T4" s="528" t="s">
        <v>986</v>
      </c>
      <c r="U4" s="528" t="s">
        <v>986</v>
      </c>
      <c r="V4" s="125">
        <v>100</v>
      </c>
      <c r="W4" s="9">
        <v>0</v>
      </c>
      <c r="X4" s="125">
        <v>0</v>
      </c>
      <c r="Y4" s="125">
        <v>0</v>
      </c>
      <c r="Z4" s="125">
        <v>0</v>
      </c>
      <c r="AA4" s="125">
        <v>0</v>
      </c>
      <c r="AB4" s="189">
        <f>SUM(LARGE(V4:AA4,{1,2,3,4,5}))</f>
        <v>100</v>
      </c>
    </row>
    <row r="5" spans="1:28" s="10" customFormat="1" ht="12">
      <c r="A5" s="516">
        <v>324</v>
      </c>
      <c r="B5" s="517" t="s">
        <v>183</v>
      </c>
      <c r="C5" s="517" t="s">
        <v>1181</v>
      </c>
      <c r="D5" s="517" t="s">
        <v>942</v>
      </c>
      <c r="E5" s="517" t="s">
        <v>942</v>
      </c>
      <c r="F5" s="121">
        <v>2</v>
      </c>
      <c r="G5" s="195"/>
      <c r="H5" s="207">
        <v>33</v>
      </c>
      <c r="I5" s="125">
        <v>99</v>
      </c>
      <c r="J5" s="9">
        <v>0</v>
      </c>
      <c r="K5" s="125">
        <v>0</v>
      </c>
      <c r="L5" s="125">
        <v>0</v>
      </c>
      <c r="M5" s="125">
        <v>0</v>
      </c>
      <c r="N5" s="125">
        <v>0</v>
      </c>
      <c r="O5" s="189">
        <f>SUM(LARGE(I4:N4,{1,2,3,4,5}))</f>
        <v>100</v>
      </c>
      <c r="Q5" s="516">
        <v>324</v>
      </c>
      <c r="R5" s="517" t="s">
        <v>183</v>
      </c>
      <c r="S5" s="517" t="s">
        <v>1181</v>
      </c>
      <c r="T5" s="517" t="s">
        <v>942</v>
      </c>
      <c r="U5" s="517" t="s">
        <v>942</v>
      </c>
      <c r="V5" s="125">
        <v>99</v>
      </c>
      <c r="W5" s="9">
        <v>0</v>
      </c>
      <c r="X5" s="125">
        <v>0</v>
      </c>
      <c r="Y5" s="125">
        <v>0</v>
      </c>
      <c r="Z5" s="125">
        <v>0</v>
      </c>
      <c r="AA5" s="125">
        <v>0</v>
      </c>
      <c r="AB5" s="189">
        <f>SUM(LARGE(V5:AA5,{1,2,3,4,5}))</f>
        <v>99</v>
      </c>
    </row>
    <row r="6" spans="1:28" s="10" customFormat="1" ht="12">
      <c r="A6" s="516">
        <v>302</v>
      </c>
      <c r="B6" s="517" t="s">
        <v>162</v>
      </c>
      <c r="C6" s="517" t="s">
        <v>163</v>
      </c>
      <c r="D6" s="517" t="s">
        <v>63</v>
      </c>
      <c r="E6" s="517" t="s">
        <v>63</v>
      </c>
      <c r="F6" s="121">
        <v>3</v>
      </c>
      <c r="G6" s="195"/>
      <c r="H6" s="207">
        <v>45</v>
      </c>
      <c r="I6" s="125">
        <v>98</v>
      </c>
      <c r="J6" s="9">
        <v>0</v>
      </c>
      <c r="K6" s="125">
        <v>0</v>
      </c>
      <c r="L6" s="125">
        <v>0</v>
      </c>
      <c r="M6" s="125">
        <v>0</v>
      </c>
      <c r="N6" s="125">
        <v>0</v>
      </c>
      <c r="O6" s="189">
        <f>SUM(LARGE(I6:N6,{1,2,3,4,5}))</f>
        <v>98</v>
      </c>
      <c r="Q6" s="516">
        <v>302</v>
      </c>
      <c r="R6" s="517" t="s">
        <v>162</v>
      </c>
      <c r="S6" s="517" t="s">
        <v>163</v>
      </c>
      <c r="T6" s="517" t="s">
        <v>63</v>
      </c>
      <c r="U6" s="517" t="s">
        <v>63</v>
      </c>
      <c r="V6" s="125">
        <v>98</v>
      </c>
      <c r="W6" s="9">
        <v>0</v>
      </c>
      <c r="X6" s="125">
        <v>0</v>
      </c>
      <c r="Y6" s="125">
        <v>0</v>
      </c>
      <c r="Z6" s="125">
        <v>0</v>
      </c>
      <c r="AA6" s="125">
        <v>0</v>
      </c>
      <c r="AB6" s="189">
        <f>SUM(LARGE(V6:AA6,{1,2,3,4,5}))</f>
        <v>98</v>
      </c>
    </row>
    <row r="7" spans="1:28" s="10" customFormat="1" ht="12">
      <c r="A7" s="516">
        <v>316</v>
      </c>
      <c r="B7" s="517" t="s">
        <v>1174</v>
      </c>
      <c r="C7" s="517" t="s">
        <v>952</v>
      </c>
      <c r="D7" s="517" t="s">
        <v>955</v>
      </c>
      <c r="E7" s="517" t="s">
        <v>1102</v>
      </c>
      <c r="F7" s="121">
        <v>4</v>
      </c>
      <c r="G7" s="195"/>
      <c r="H7" s="207">
        <v>50</v>
      </c>
      <c r="I7" s="125">
        <v>97</v>
      </c>
      <c r="J7" s="9">
        <v>0</v>
      </c>
      <c r="K7" s="125">
        <v>0</v>
      </c>
      <c r="L7" s="125">
        <v>0</v>
      </c>
      <c r="M7" s="125">
        <v>0</v>
      </c>
      <c r="N7" s="125">
        <v>0</v>
      </c>
      <c r="O7" s="189">
        <f>SUM(LARGE(I7:N7,{1,2,3,4,5}))</f>
        <v>97</v>
      </c>
      <c r="Q7" s="516">
        <v>316</v>
      </c>
      <c r="R7" s="517" t="s">
        <v>1174</v>
      </c>
      <c r="S7" s="517" t="s">
        <v>952</v>
      </c>
      <c r="T7" s="517" t="s">
        <v>955</v>
      </c>
      <c r="U7" s="517" t="s">
        <v>1102</v>
      </c>
      <c r="V7" s="125">
        <v>97</v>
      </c>
      <c r="W7" s="9">
        <v>0</v>
      </c>
      <c r="X7" s="125">
        <v>0</v>
      </c>
      <c r="Y7" s="125">
        <v>0</v>
      </c>
      <c r="Z7" s="125">
        <v>0</v>
      </c>
      <c r="AA7" s="125">
        <v>0</v>
      </c>
      <c r="AB7" s="189">
        <f>SUM(LARGE(V7:AA7,{1,2,3,4,5}))</f>
        <v>97</v>
      </c>
    </row>
    <row r="8" spans="1:28" s="479" customFormat="1" ht="12">
      <c r="A8" s="516">
        <v>340</v>
      </c>
      <c r="B8" s="517" t="s">
        <v>1186</v>
      </c>
      <c r="C8" s="517" t="s">
        <v>225</v>
      </c>
      <c r="D8" s="517" t="s">
        <v>63</v>
      </c>
      <c r="E8" s="517" t="s">
        <v>63</v>
      </c>
      <c r="F8" s="384">
        <v>5</v>
      </c>
      <c r="G8" s="195">
        <v>8</v>
      </c>
      <c r="H8" s="207">
        <v>0</v>
      </c>
      <c r="I8" s="125">
        <v>96</v>
      </c>
      <c r="J8" s="9">
        <v>0</v>
      </c>
      <c r="K8" s="125">
        <v>0</v>
      </c>
      <c r="L8" s="125">
        <v>0</v>
      </c>
      <c r="M8" s="125">
        <v>0</v>
      </c>
      <c r="N8" s="125">
        <v>0</v>
      </c>
      <c r="O8" s="189">
        <f>SUM(LARGE(I8:N8,{1,2,3,4,5}))</f>
        <v>96</v>
      </c>
      <c r="Q8" s="516">
        <v>340</v>
      </c>
      <c r="R8" s="517" t="s">
        <v>1186</v>
      </c>
      <c r="S8" s="517" t="s">
        <v>225</v>
      </c>
      <c r="T8" s="517" t="s">
        <v>63</v>
      </c>
      <c r="U8" s="517" t="s">
        <v>63</v>
      </c>
      <c r="V8" s="125">
        <v>96</v>
      </c>
      <c r="W8" s="9">
        <v>0</v>
      </c>
      <c r="X8" s="125">
        <v>0</v>
      </c>
      <c r="Y8" s="125">
        <v>0</v>
      </c>
      <c r="Z8" s="125">
        <v>0</v>
      </c>
      <c r="AA8" s="125">
        <v>0</v>
      </c>
      <c r="AB8" s="189">
        <f>SUM(LARGE(V8:AA8,{1,2,3,4,5}))</f>
        <v>96</v>
      </c>
    </row>
    <row r="9" spans="1:28" s="10" customFormat="1" ht="12">
      <c r="A9" s="516">
        <v>303</v>
      </c>
      <c r="B9" s="517" t="s">
        <v>182</v>
      </c>
      <c r="C9" s="517" t="s">
        <v>1149</v>
      </c>
      <c r="D9" s="517" t="s">
        <v>929</v>
      </c>
      <c r="E9" s="517"/>
      <c r="F9" s="121">
        <v>6</v>
      </c>
      <c r="G9" s="195"/>
      <c r="H9" s="207">
        <v>4</v>
      </c>
      <c r="I9" s="125">
        <v>95</v>
      </c>
      <c r="J9" s="9">
        <v>0</v>
      </c>
      <c r="K9" s="125">
        <v>0</v>
      </c>
      <c r="L9" s="125">
        <v>0</v>
      </c>
      <c r="M9" s="125">
        <v>0</v>
      </c>
      <c r="N9" s="125">
        <v>0</v>
      </c>
      <c r="O9" s="189">
        <f>SUM(LARGE(I9:N9,{1,2,3,4,5}))</f>
        <v>95</v>
      </c>
      <c r="Q9" s="516">
        <v>303</v>
      </c>
      <c r="R9" s="517" t="s">
        <v>182</v>
      </c>
      <c r="S9" s="517" t="s">
        <v>1149</v>
      </c>
      <c r="T9" s="517" t="s">
        <v>929</v>
      </c>
      <c r="U9" s="517"/>
      <c r="V9" s="125">
        <v>95</v>
      </c>
      <c r="W9" s="9">
        <v>0</v>
      </c>
      <c r="X9" s="125">
        <v>0</v>
      </c>
      <c r="Y9" s="125">
        <v>0</v>
      </c>
      <c r="Z9" s="125">
        <v>0</v>
      </c>
      <c r="AA9" s="125">
        <v>0</v>
      </c>
      <c r="AB9" s="189">
        <f>SUM(LARGE(V9:AA9,{1,2,3,4,5}))</f>
        <v>95</v>
      </c>
    </row>
    <row r="10" spans="1:28" s="10" customFormat="1" ht="12">
      <c r="A10" s="516">
        <v>328</v>
      </c>
      <c r="B10" s="517" t="s">
        <v>1183</v>
      </c>
      <c r="C10" s="517" t="s">
        <v>921</v>
      </c>
      <c r="D10" s="517" t="s">
        <v>1076</v>
      </c>
      <c r="E10" s="517" t="s">
        <v>1076</v>
      </c>
      <c r="F10" s="121">
        <v>7</v>
      </c>
      <c r="G10" s="195"/>
      <c r="H10" s="207">
        <v>9</v>
      </c>
      <c r="I10" s="125">
        <v>94</v>
      </c>
      <c r="J10" s="9">
        <v>0</v>
      </c>
      <c r="K10" s="125">
        <v>0</v>
      </c>
      <c r="L10" s="125">
        <v>0</v>
      </c>
      <c r="M10" s="125">
        <v>0</v>
      </c>
      <c r="N10" s="125">
        <v>0</v>
      </c>
      <c r="O10" s="189">
        <f>SUM(LARGE(I10:N10,{1,2,3,4,5}))</f>
        <v>94</v>
      </c>
      <c r="Q10" s="516">
        <v>328</v>
      </c>
      <c r="R10" s="517" t="s">
        <v>1183</v>
      </c>
      <c r="S10" s="517" t="s">
        <v>921</v>
      </c>
      <c r="T10" s="517" t="s">
        <v>1076</v>
      </c>
      <c r="U10" s="517" t="s">
        <v>1076</v>
      </c>
      <c r="V10" s="125">
        <v>94</v>
      </c>
      <c r="W10" s="9">
        <v>0</v>
      </c>
      <c r="X10" s="125">
        <v>0</v>
      </c>
      <c r="Y10" s="125">
        <v>0</v>
      </c>
      <c r="Z10" s="125">
        <v>0</v>
      </c>
      <c r="AA10" s="125">
        <v>0</v>
      </c>
      <c r="AB10" s="189">
        <f>SUM(LARGE(V10:AA10,{1,2,3,4,5}))</f>
        <v>94</v>
      </c>
    </row>
    <row r="11" spans="1:28" s="10" customFormat="1" ht="12">
      <c r="A11" s="516">
        <v>308</v>
      </c>
      <c r="B11" s="517" t="s">
        <v>329</v>
      </c>
      <c r="C11" s="517" t="s">
        <v>55</v>
      </c>
      <c r="D11" s="517" t="s">
        <v>929</v>
      </c>
      <c r="E11" s="517"/>
      <c r="F11" s="121">
        <v>8</v>
      </c>
      <c r="G11" s="195"/>
      <c r="H11" s="207">
        <v>20</v>
      </c>
      <c r="I11" s="125">
        <v>93</v>
      </c>
      <c r="J11" s="9">
        <v>0</v>
      </c>
      <c r="K11" s="125">
        <v>0</v>
      </c>
      <c r="L11" s="125">
        <v>0</v>
      </c>
      <c r="M11" s="125">
        <v>0</v>
      </c>
      <c r="N11" s="125">
        <v>0</v>
      </c>
      <c r="O11" s="189">
        <f>SUM(LARGE(I11:N11,{1,2,3,4,5}))</f>
        <v>93</v>
      </c>
      <c r="Q11" s="516">
        <v>308</v>
      </c>
      <c r="R11" s="517" t="s">
        <v>329</v>
      </c>
      <c r="S11" s="517" t="s">
        <v>55</v>
      </c>
      <c r="T11" s="517" t="s">
        <v>929</v>
      </c>
      <c r="U11" s="517"/>
      <c r="V11" s="125">
        <v>93</v>
      </c>
      <c r="W11" s="9">
        <v>0</v>
      </c>
      <c r="X11" s="125">
        <v>0</v>
      </c>
      <c r="Y11" s="125">
        <v>0</v>
      </c>
      <c r="Z11" s="125">
        <v>0</v>
      </c>
      <c r="AA11" s="125">
        <v>0</v>
      </c>
      <c r="AB11" s="189">
        <f>SUM(LARGE(V11:AA11,{1,2,3,4,5}))</f>
        <v>93</v>
      </c>
    </row>
    <row r="12" spans="1:28" s="10" customFormat="1" ht="12">
      <c r="A12" s="516">
        <v>326</v>
      </c>
      <c r="B12" s="517" t="s">
        <v>295</v>
      </c>
      <c r="C12" s="517" t="s">
        <v>213</v>
      </c>
      <c r="D12" s="517" t="s">
        <v>795</v>
      </c>
      <c r="E12" s="517" t="s">
        <v>795</v>
      </c>
      <c r="F12" s="121">
        <v>9</v>
      </c>
      <c r="G12" s="195"/>
      <c r="H12" s="207">
        <v>23</v>
      </c>
      <c r="I12" s="125">
        <v>92</v>
      </c>
      <c r="J12" s="9">
        <v>0</v>
      </c>
      <c r="K12" s="125">
        <v>0</v>
      </c>
      <c r="L12" s="125">
        <v>0</v>
      </c>
      <c r="M12" s="125">
        <v>0</v>
      </c>
      <c r="N12" s="125">
        <v>0</v>
      </c>
      <c r="O12" s="189">
        <f>SUM(LARGE(I12:N12,{1,2,3,4,5}))</f>
        <v>92</v>
      </c>
      <c r="Q12" s="516">
        <v>326</v>
      </c>
      <c r="R12" s="517" t="s">
        <v>295</v>
      </c>
      <c r="S12" s="517" t="s">
        <v>213</v>
      </c>
      <c r="T12" s="517" t="s">
        <v>795</v>
      </c>
      <c r="U12" s="517" t="s">
        <v>795</v>
      </c>
      <c r="V12" s="125">
        <v>92</v>
      </c>
      <c r="W12" s="9">
        <v>0</v>
      </c>
      <c r="X12" s="125">
        <v>0</v>
      </c>
      <c r="Y12" s="125">
        <v>0</v>
      </c>
      <c r="Z12" s="125">
        <v>0</v>
      </c>
      <c r="AA12" s="125">
        <v>0</v>
      </c>
      <c r="AB12" s="189">
        <f>SUM(LARGE(V12:AA12,{1,2,3,4,5}))</f>
        <v>92</v>
      </c>
    </row>
    <row r="13" spans="1:28" s="10" customFormat="1" ht="12">
      <c r="A13" s="520">
        <v>345</v>
      </c>
      <c r="B13" s="521" t="s">
        <v>304</v>
      </c>
      <c r="C13" s="521" t="s">
        <v>221</v>
      </c>
      <c r="D13" s="521" t="s">
        <v>929</v>
      </c>
      <c r="E13" s="521" t="s">
        <v>1169</v>
      </c>
      <c r="F13" s="121">
        <v>10</v>
      </c>
      <c r="G13" s="195"/>
      <c r="H13" s="207">
        <v>24</v>
      </c>
      <c r="I13" s="125">
        <v>91</v>
      </c>
      <c r="J13" s="9">
        <v>0</v>
      </c>
      <c r="K13" s="125">
        <v>0</v>
      </c>
      <c r="L13" s="125">
        <v>0</v>
      </c>
      <c r="M13" s="125">
        <v>0</v>
      </c>
      <c r="N13" s="125">
        <v>0</v>
      </c>
      <c r="O13" s="189">
        <f>SUM(LARGE(I13:N13,{1,2,3,4,5}))</f>
        <v>91</v>
      </c>
      <c r="Q13" s="520">
        <v>345</v>
      </c>
      <c r="R13" s="521" t="s">
        <v>304</v>
      </c>
      <c r="S13" s="521" t="s">
        <v>221</v>
      </c>
      <c r="T13" s="521" t="s">
        <v>929</v>
      </c>
      <c r="U13" s="521" t="s">
        <v>1169</v>
      </c>
      <c r="V13" s="125">
        <v>91</v>
      </c>
      <c r="W13" s="9">
        <v>0</v>
      </c>
      <c r="X13" s="125">
        <v>0</v>
      </c>
      <c r="Y13" s="125">
        <v>0</v>
      </c>
      <c r="Z13" s="125">
        <v>0</v>
      </c>
      <c r="AA13" s="125">
        <v>0</v>
      </c>
      <c r="AB13" s="189">
        <f>SUM(LARGE(V13:AA13,{1,2,3,4,5}))</f>
        <v>91</v>
      </c>
    </row>
    <row r="14" spans="1:28" s="10" customFormat="1" ht="12">
      <c r="A14" s="516">
        <v>331</v>
      </c>
      <c r="B14" s="517" t="s">
        <v>954</v>
      </c>
      <c r="C14" s="517" t="s">
        <v>1184</v>
      </c>
      <c r="D14" s="517" t="s">
        <v>1185</v>
      </c>
      <c r="E14" s="517" t="s">
        <v>1185</v>
      </c>
      <c r="F14" s="121">
        <v>11</v>
      </c>
      <c r="G14" s="195"/>
      <c r="H14" s="207">
        <v>28</v>
      </c>
      <c r="I14" s="125">
        <v>90</v>
      </c>
      <c r="J14" s="9">
        <v>0</v>
      </c>
      <c r="K14" s="125">
        <v>0</v>
      </c>
      <c r="L14" s="125">
        <v>0</v>
      </c>
      <c r="M14" s="125">
        <v>0</v>
      </c>
      <c r="N14" s="125">
        <v>0</v>
      </c>
      <c r="O14" s="189">
        <f>SUM(LARGE(I14:N14,{1,2,3,4,5}))</f>
        <v>90</v>
      </c>
      <c r="Q14" s="516">
        <v>331</v>
      </c>
      <c r="R14" s="517" t="s">
        <v>954</v>
      </c>
      <c r="S14" s="517" t="s">
        <v>1184</v>
      </c>
      <c r="T14" s="517" t="s">
        <v>1185</v>
      </c>
      <c r="U14" s="517" t="s">
        <v>1185</v>
      </c>
      <c r="V14" s="125">
        <v>90</v>
      </c>
      <c r="W14" s="9">
        <v>0</v>
      </c>
      <c r="X14" s="125">
        <v>0</v>
      </c>
      <c r="Y14" s="125">
        <v>0</v>
      </c>
      <c r="Z14" s="125">
        <v>0</v>
      </c>
      <c r="AA14" s="125">
        <v>0</v>
      </c>
      <c r="AB14" s="189">
        <f>SUM(LARGE(V14:AA14,{1,2,3,4,5}))</f>
        <v>90</v>
      </c>
    </row>
    <row r="15" spans="1:28" s="10" customFormat="1" ht="12">
      <c r="A15" s="520">
        <v>319</v>
      </c>
      <c r="B15" s="529" t="s">
        <v>197</v>
      </c>
      <c r="C15" s="529" t="s">
        <v>238</v>
      </c>
      <c r="D15" s="529" t="s">
        <v>997</v>
      </c>
      <c r="E15" s="529" t="s">
        <v>997</v>
      </c>
      <c r="F15" s="121">
        <v>12</v>
      </c>
      <c r="G15" s="195"/>
      <c r="H15" s="207">
        <v>28</v>
      </c>
      <c r="I15" s="125">
        <v>89</v>
      </c>
      <c r="J15" s="9">
        <v>0</v>
      </c>
      <c r="K15" s="125">
        <v>0</v>
      </c>
      <c r="L15" s="125">
        <v>0</v>
      </c>
      <c r="M15" s="125">
        <v>0</v>
      </c>
      <c r="N15" s="125">
        <v>0</v>
      </c>
      <c r="O15" s="189">
        <f>SUM(LARGE(I15:N15,{1,2,3,4,5}))</f>
        <v>89</v>
      </c>
      <c r="Q15" s="520">
        <v>319</v>
      </c>
      <c r="R15" s="529" t="s">
        <v>197</v>
      </c>
      <c r="S15" s="529" t="s">
        <v>238</v>
      </c>
      <c r="T15" s="529" t="s">
        <v>997</v>
      </c>
      <c r="U15" s="529" t="s">
        <v>997</v>
      </c>
      <c r="V15" s="125">
        <v>89</v>
      </c>
      <c r="W15" s="9">
        <v>0</v>
      </c>
      <c r="X15" s="125">
        <v>0</v>
      </c>
      <c r="Y15" s="125">
        <v>0</v>
      </c>
      <c r="Z15" s="125">
        <v>0</v>
      </c>
      <c r="AA15" s="125">
        <v>0</v>
      </c>
      <c r="AB15" s="189">
        <f>SUM(LARGE(V15:AA15,{1,2,3,4,5}))</f>
        <v>89</v>
      </c>
    </row>
    <row r="16" spans="1:28" s="10" customFormat="1" ht="12">
      <c r="A16" s="516">
        <v>305</v>
      </c>
      <c r="B16" s="517" t="s">
        <v>166</v>
      </c>
      <c r="C16" s="517" t="s">
        <v>807</v>
      </c>
      <c r="D16" s="521" t="s">
        <v>1076</v>
      </c>
      <c r="E16" s="521" t="s">
        <v>1076</v>
      </c>
      <c r="F16" s="121">
        <v>13</v>
      </c>
      <c r="G16" s="195"/>
      <c r="H16" s="207">
        <v>30</v>
      </c>
      <c r="I16" s="125">
        <v>88</v>
      </c>
      <c r="J16" s="9">
        <v>0</v>
      </c>
      <c r="K16" s="125">
        <v>0</v>
      </c>
      <c r="L16" s="125">
        <v>0</v>
      </c>
      <c r="M16" s="125">
        <v>0</v>
      </c>
      <c r="N16" s="125">
        <v>0</v>
      </c>
      <c r="O16" s="189">
        <f>SUM(LARGE(I16:N16,{1,2,3,4,5}))</f>
        <v>88</v>
      </c>
      <c r="Q16" s="516">
        <v>305</v>
      </c>
      <c r="R16" s="517" t="s">
        <v>166</v>
      </c>
      <c r="S16" s="517" t="s">
        <v>807</v>
      </c>
      <c r="T16" s="521" t="s">
        <v>1076</v>
      </c>
      <c r="U16" s="521" t="s">
        <v>1076</v>
      </c>
      <c r="V16" s="125">
        <v>88</v>
      </c>
      <c r="W16" s="9">
        <v>0</v>
      </c>
      <c r="X16" s="125">
        <v>0</v>
      </c>
      <c r="Y16" s="125">
        <v>0</v>
      </c>
      <c r="Z16" s="125">
        <v>0</v>
      </c>
      <c r="AA16" s="125">
        <v>0</v>
      </c>
      <c r="AB16" s="189">
        <f>SUM(LARGE(V16:AA16,{1,2,3,4,5}))</f>
        <v>88</v>
      </c>
    </row>
    <row r="17" spans="1:28" s="10" customFormat="1" ht="15.75" customHeight="1">
      <c r="A17" s="516">
        <v>322</v>
      </c>
      <c r="B17" s="517" t="s">
        <v>196</v>
      </c>
      <c r="C17" s="517" t="s">
        <v>195</v>
      </c>
      <c r="D17" s="517" t="s">
        <v>1177</v>
      </c>
      <c r="E17" s="517" t="s">
        <v>1177</v>
      </c>
      <c r="F17" s="121">
        <v>14</v>
      </c>
      <c r="G17" s="195"/>
      <c r="H17" s="207">
        <v>35</v>
      </c>
      <c r="I17" s="125">
        <v>87</v>
      </c>
      <c r="J17" s="9">
        <v>0</v>
      </c>
      <c r="K17" s="125">
        <v>0</v>
      </c>
      <c r="L17" s="125">
        <v>0</v>
      </c>
      <c r="M17" s="125">
        <v>0</v>
      </c>
      <c r="N17" s="125">
        <v>0</v>
      </c>
      <c r="O17" s="189">
        <f>SUM(LARGE(I17:N17,{1,2,3,4,5}))</f>
        <v>87</v>
      </c>
      <c r="Q17" s="516">
        <v>322</v>
      </c>
      <c r="R17" s="517" t="s">
        <v>196</v>
      </c>
      <c r="S17" s="517" t="s">
        <v>195</v>
      </c>
      <c r="T17" s="517" t="s">
        <v>1177</v>
      </c>
      <c r="U17" s="517" t="s">
        <v>1177</v>
      </c>
      <c r="V17" s="125">
        <v>87</v>
      </c>
      <c r="W17" s="9">
        <v>0</v>
      </c>
      <c r="X17" s="125">
        <v>0</v>
      </c>
      <c r="Y17" s="125">
        <v>0</v>
      </c>
      <c r="Z17" s="125">
        <v>0</v>
      </c>
      <c r="AA17" s="125">
        <v>0</v>
      </c>
      <c r="AB17" s="189">
        <f>SUM(LARGE(V17:AA17,{1,2,3,4,5}))</f>
        <v>87</v>
      </c>
    </row>
    <row r="18" spans="1:28" s="10" customFormat="1" ht="12">
      <c r="A18" s="516">
        <v>300</v>
      </c>
      <c r="B18" s="517" t="s">
        <v>157</v>
      </c>
      <c r="C18" s="517" t="s">
        <v>957</v>
      </c>
      <c r="D18" s="517" t="s">
        <v>1148</v>
      </c>
      <c r="E18" s="517" t="s">
        <v>1148</v>
      </c>
      <c r="F18" s="121">
        <v>15</v>
      </c>
      <c r="G18" s="195"/>
      <c r="H18" s="207">
        <v>37</v>
      </c>
      <c r="I18" s="125">
        <v>86</v>
      </c>
      <c r="J18" s="9">
        <v>0</v>
      </c>
      <c r="K18" s="125">
        <v>0</v>
      </c>
      <c r="L18" s="125">
        <v>0</v>
      </c>
      <c r="M18" s="125">
        <v>0</v>
      </c>
      <c r="N18" s="125">
        <v>0</v>
      </c>
      <c r="O18" s="189">
        <f>SUM(LARGE(I18:N18,{1,2,3,4,5}))</f>
        <v>86</v>
      </c>
      <c r="Q18" s="516">
        <v>300</v>
      </c>
      <c r="R18" s="517" t="s">
        <v>157</v>
      </c>
      <c r="S18" s="517" t="s">
        <v>957</v>
      </c>
      <c r="T18" s="517" t="s">
        <v>1148</v>
      </c>
      <c r="U18" s="517" t="s">
        <v>1148</v>
      </c>
      <c r="V18" s="125">
        <v>86</v>
      </c>
      <c r="W18" s="9">
        <v>0</v>
      </c>
      <c r="X18" s="125">
        <v>0</v>
      </c>
      <c r="Y18" s="125">
        <v>0</v>
      </c>
      <c r="Z18" s="125">
        <v>0</v>
      </c>
      <c r="AA18" s="125">
        <v>0</v>
      </c>
      <c r="AB18" s="189">
        <f>SUM(LARGE(V18:AA18,{1,2,3,4,5}))</f>
        <v>86</v>
      </c>
    </row>
    <row r="19" spans="1:28" s="10" customFormat="1" ht="12">
      <c r="A19" s="516">
        <v>301</v>
      </c>
      <c r="B19" s="517" t="s">
        <v>571</v>
      </c>
      <c r="C19" s="517" t="s">
        <v>213</v>
      </c>
      <c r="D19" s="517" t="s">
        <v>63</v>
      </c>
      <c r="E19" s="517" t="s">
        <v>981</v>
      </c>
      <c r="F19" s="121">
        <v>16</v>
      </c>
      <c r="G19" s="195"/>
      <c r="H19" s="207">
        <v>37</v>
      </c>
      <c r="I19" s="125">
        <v>85</v>
      </c>
      <c r="J19" s="9">
        <v>0</v>
      </c>
      <c r="K19" s="125">
        <v>0</v>
      </c>
      <c r="L19" s="125">
        <v>0</v>
      </c>
      <c r="M19" s="125">
        <v>0</v>
      </c>
      <c r="N19" s="125">
        <v>0</v>
      </c>
      <c r="O19" s="189">
        <f>SUM(LARGE(I19:N19,{1,2,3,4,5}))</f>
        <v>85</v>
      </c>
      <c r="Q19" s="516">
        <v>301</v>
      </c>
      <c r="R19" s="517" t="s">
        <v>571</v>
      </c>
      <c r="S19" s="517" t="s">
        <v>213</v>
      </c>
      <c r="T19" s="517" t="s">
        <v>63</v>
      </c>
      <c r="U19" s="517" t="s">
        <v>981</v>
      </c>
      <c r="V19" s="125">
        <v>85</v>
      </c>
      <c r="W19" s="9">
        <v>0</v>
      </c>
      <c r="X19" s="125">
        <v>0</v>
      </c>
      <c r="Y19" s="125">
        <v>0</v>
      </c>
      <c r="Z19" s="125">
        <v>0</v>
      </c>
      <c r="AA19" s="125">
        <v>0</v>
      </c>
      <c r="AB19" s="189">
        <f>SUM(LARGE(V19:AA19,{1,2,3,4,5}))</f>
        <v>85</v>
      </c>
    </row>
    <row r="20" spans="1:28" s="10" customFormat="1" ht="12">
      <c r="A20" s="520">
        <v>343</v>
      </c>
      <c r="B20" s="521" t="s">
        <v>202</v>
      </c>
      <c r="C20" s="521" t="s">
        <v>1163</v>
      </c>
      <c r="D20" s="521" t="s">
        <v>929</v>
      </c>
      <c r="E20" s="521" t="s">
        <v>856</v>
      </c>
      <c r="F20" s="121">
        <v>17</v>
      </c>
      <c r="G20" s="195"/>
      <c r="H20" s="207">
        <v>40</v>
      </c>
      <c r="I20" s="125">
        <v>84</v>
      </c>
      <c r="J20" s="9">
        <v>0</v>
      </c>
      <c r="K20" s="125">
        <v>0</v>
      </c>
      <c r="L20" s="125">
        <v>0</v>
      </c>
      <c r="M20" s="125">
        <v>0</v>
      </c>
      <c r="N20" s="125">
        <v>0</v>
      </c>
      <c r="O20" s="189">
        <f>SUM(LARGE(I20:N20,{1,2,3,4,5}))</f>
        <v>84</v>
      </c>
      <c r="Q20" s="520">
        <v>343</v>
      </c>
      <c r="R20" s="521" t="s">
        <v>202</v>
      </c>
      <c r="S20" s="521" t="s">
        <v>1163</v>
      </c>
      <c r="T20" s="521" t="s">
        <v>929</v>
      </c>
      <c r="U20" s="521" t="s">
        <v>856</v>
      </c>
      <c r="V20" s="125">
        <v>84</v>
      </c>
      <c r="W20" s="9">
        <v>0</v>
      </c>
      <c r="X20" s="125">
        <v>0</v>
      </c>
      <c r="Y20" s="125">
        <v>0</v>
      </c>
      <c r="Z20" s="125">
        <v>0</v>
      </c>
      <c r="AA20" s="125">
        <v>0</v>
      </c>
      <c r="AB20" s="189">
        <f>SUM(LARGE(V20:AA20,{1,2,3,4,5}))</f>
        <v>84</v>
      </c>
    </row>
    <row r="21" spans="1:28" s="10" customFormat="1" ht="12">
      <c r="A21" s="516">
        <v>304</v>
      </c>
      <c r="B21" s="517" t="s">
        <v>1150</v>
      </c>
      <c r="C21" s="517" t="s">
        <v>1151</v>
      </c>
      <c r="D21" s="521" t="s">
        <v>1076</v>
      </c>
      <c r="E21" s="521" t="s">
        <v>1076</v>
      </c>
      <c r="F21" s="121">
        <v>18</v>
      </c>
      <c r="G21" s="195"/>
      <c r="H21" s="207">
        <v>45</v>
      </c>
      <c r="I21" s="125">
        <v>83</v>
      </c>
      <c r="J21" s="9">
        <v>0</v>
      </c>
      <c r="K21" s="125">
        <v>0</v>
      </c>
      <c r="L21" s="125">
        <v>0</v>
      </c>
      <c r="M21" s="125">
        <v>0</v>
      </c>
      <c r="N21" s="125">
        <v>0</v>
      </c>
      <c r="O21" s="189">
        <f>SUM(LARGE(I21:N21,{1,2,3,4,5}))</f>
        <v>83</v>
      </c>
      <c r="Q21" s="516">
        <v>304</v>
      </c>
      <c r="R21" s="517" t="s">
        <v>1150</v>
      </c>
      <c r="S21" s="517" t="s">
        <v>1151</v>
      </c>
      <c r="T21" s="521" t="s">
        <v>1076</v>
      </c>
      <c r="U21" s="521" t="s">
        <v>1076</v>
      </c>
      <c r="V21" s="125">
        <v>83</v>
      </c>
      <c r="W21" s="9">
        <v>0</v>
      </c>
      <c r="X21" s="125">
        <v>0</v>
      </c>
      <c r="Y21" s="125">
        <v>0</v>
      </c>
      <c r="Z21" s="125">
        <v>0</v>
      </c>
      <c r="AA21" s="125">
        <v>0</v>
      </c>
      <c r="AB21" s="189">
        <f>SUM(LARGE(V21:AA21,{1,2,3,4,5}))</f>
        <v>83</v>
      </c>
    </row>
    <row r="22" spans="1:28" s="10" customFormat="1" ht="12">
      <c r="A22" s="520">
        <v>334</v>
      </c>
      <c r="B22" s="528" t="s">
        <v>1159</v>
      </c>
      <c r="C22" s="528" t="s">
        <v>203</v>
      </c>
      <c r="D22" s="528" t="s">
        <v>986</v>
      </c>
      <c r="E22" s="528" t="s">
        <v>986</v>
      </c>
      <c r="F22" s="121">
        <v>19</v>
      </c>
      <c r="G22" s="195"/>
      <c r="H22" s="207">
        <v>46</v>
      </c>
      <c r="I22" s="125">
        <v>82</v>
      </c>
      <c r="J22" s="9">
        <v>0</v>
      </c>
      <c r="K22" s="125">
        <v>0</v>
      </c>
      <c r="L22" s="125">
        <v>0</v>
      </c>
      <c r="M22" s="125">
        <v>0</v>
      </c>
      <c r="N22" s="125">
        <v>0</v>
      </c>
      <c r="O22" s="189">
        <f>SUM(LARGE(I22:N22,{1,2,3,4,5}))</f>
        <v>82</v>
      </c>
      <c r="Q22" s="520">
        <v>334</v>
      </c>
      <c r="R22" s="528" t="s">
        <v>1159</v>
      </c>
      <c r="S22" s="528" t="s">
        <v>203</v>
      </c>
      <c r="T22" s="528" t="s">
        <v>986</v>
      </c>
      <c r="U22" s="528" t="s">
        <v>986</v>
      </c>
      <c r="V22" s="125">
        <v>82</v>
      </c>
      <c r="W22" s="9">
        <v>0</v>
      </c>
      <c r="X22" s="125">
        <v>0</v>
      </c>
      <c r="Y22" s="125">
        <v>0</v>
      </c>
      <c r="Z22" s="125">
        <v>0</v>
      </c>
      <c r="AA22" s="125">
        <v>0</v>
      </c>
      <c r="AB22" s="189">
        <f>SUM(LARGE(V22:AA22,{1,2,3,4,5}))</f>
        <v>82</v>
      </c>
    </row>
    <row r="23" spans="1:28" s="376" customFormat="1" ht="12">
      <c r="A23" s="520">
        <v>339</v>
      </c>
      <c r="B23" s="528" t="s">
        <v>1061</v>
      </c>
      <c r="C23" s="528" t="s">
        <v>1037</v>
      </c>
      <c r="D23" s="528" t="s">
        <v>986</v>
      </c>
      <c r="E23" s="528" t="s">
        <v>986</v>
      </c>
      <c r="F23" s="121">
        <v>20</v>
      </c>
      <c r="G23" s="195"/>
      <c r="H23" s="207">
        <v>47</v>
      </c>
      <c r="I23" s="125">
        <v>81</v>
      </c>
      <c r="J23" s="9">
        <v>0</v>
      </c>
      <c r="K23" s="125">
        <v>0</v>
      </c>
      <c r="L23" s="125">
        <v>0</v>
      </c>
      <c r="M23" s="125">
        <v>0</v>
      </c>
      <c r="N23" s="125">
        <v>0</v>
      </c>
      <c r="O23" s="189">
        <f>SUM(LARGE(I23:N23,{1,2,3,4,5}))</f>
        <v>81</v>
      </c>
      <c r="Q23" s="520">
        <v>339</v>
      </c>
      <c r="R23" s="528" t="s">
        <v>1061</v>
      </c>
      <c r="S23" s="528" t="s">
        <v>1037</v>
      </c>
      <c r="T23" s="528" t="s">
        <v>986</v>
      </c>
      <c r="U23" s="528" t="s">
        <v>986</v>
      </c>
      <c r="V23" s="125">
        <v>81</v>
      </c>
      <c r="W23" s="9">
        <v>0</v>
      </c>
      <c r="X23" s="125">
        <v>0</v>
      </c>
      <c r="Y23" s="125">
        <v>0</v>
      </c>
      <c r="Z23" s="125">
        <v>0</v>
      </c>
      <c r="AA23" s="125">
        <v>0</v>
      </c>
      <c r="AB23" s="189">
        <f>SUM(LARGE(V23:AA23,{1,2,3,4,5}))</f>
        <v>81</v>
      </c>
    </row>
    <row r="24" spans="1:28" s="10" customFormat="1" ht="12">
      <c r="A24" s="518">
        <v>311</v>
      </c>
      <c r="B24" s="519" t="s">
        <v>1170</v>
      </c>
      <c r="C24" s="519" t="s">
        <v>853</v>
      </c>
      <c r="D24" s="517" t="s">
        <v>929</v>
      </c>
      <c r="E24" s="519"/>
      <c r="F24" s="121">
        <v>21</v>
      </c>
      <c r="G24" s="195"/>
      <c r="H24" s="207">
        <v>48</v>
      </c>
      <c r="I24" s="125">
        <v>80</v>
      </c>
      <c r="J24" s="9">
        <v>0</v>
      </c>
      <c r="K24" s="125">
        <v>0</v>
      </c>
      <c r="L24" s="125">
        <v>0</v>
      </c>
      <c r="M24" s="125">
        <v>0</v>
      </c>
      <c r="N24" s="125">
        <v>0</v>
      </c>
      <c r="O24" s="189">
        <f>SUM(LARGE(I24:N24,{1,2,3,4,5}))</f>
        <v>80</v>
      </c>
      <c r="Q24" s="518">
        <v>311</v>
      </c>
      <c r="R24" s="519" t="s">
        <v>1170</v>
      </c>
      <c r="S24" s="519" t="s">
        <v>853</v>
      </c>
      <c r="T24" s="517" t="s">
        <v>929</v>
      </c>
      <c r="U24" s="519"/>
      <c r="V24" s="125">
        <v>80</v>
      </c>
      <c r="W24" s="9">
        <v>0</v>
      </c>
      <c r="X24" s="125">
        <v>0</v>
      </c>
      <c r="Y24" s="125">
        <v>0</v>
      </c>
      <c r="Z24" s="125">
        <v>0</v>
      </c>
      <c r="AA24" s="125">
        <v>0</v>
      </c>
      <c r="AB24" s="189">
        <f>SUM(LARGE(V24:AA24,{1,2,3,4,5}))</f>
        <v>80</v>
      </c>
    </row>
    <row r="25" spans="1:28" s="10" customFormat="1" ht="12">
      <c r="A25" s="520">
        <v>346</v>
      </c>
      <c r="B25" s="521" t="s">
        <v>166</v>
      </c>
      <c r="C25" s="521" t="s">
        <v>1166</v>
      </c>
      <c r="D25" s="521" t="s">
        <v>1167</v>
      </c>
      <c r="E25" s="521" t="s">
        <v>1167</v>
      </c>
      <c r="F25" s="121">
        <v>22</v>
      </c>
      <c r="G25" s="195"/>
      <c r="H25" s="207">
        <v>59</v>
      </c>
      <c r="I25" s="125">
        <v>79</v>
      </c>
      <c r="J25" s="9">
        <v>0</v>
      </c>
      <c r="K25" s="125">
        <v>0</v>
      </c>
      <c r="L25" s="125">
        <v>0</v>
      </c>
      <c r="M25" s="125">
        <v>0</v>
      </c>
      <c r="N25" s="125">
        <v>0</v>
      </c>
      <c r="O25" s="189">
        <f>SUM(LARGE(I25:N25,{1,2,3,4,5}))</f>
        <v>79</v>
      </c>
      <c r="Q25" s="520">
        <v>346</v>
      </c>
      <c r="R25" s="521" t="s">
        <v>166</v>
      </c>
      <c r="S25" s="521" t="s">
        <v>1166</v>
      </c>
      <c r="T25" s="521" t="s">
        <v>1167</v>
      </c>
      <c r="U25" s="521" t="s">
        <v>1167</v>
      </c>
      <c r="V25" s="125">
        <v>79</v>
      </c>
      <c r="W25" s="9">
        <v>0</v>
      </c>
      <c r="X25" s="125">
        <v>0</v>
      </c>
      <c r="Y25" s="125">
        <v>0</v>
      </c>
      <c r="Z25" s="125">
        <v>0</v>
      </c>
      <c r="AA25" s="125">
        <v>0</v>
      </c>
      <c r="AB25" s="189">
        <f>SUM(LARGE(V25:AA25,{1,2,3,4,5}))</f>
        <v>79</v>
      </c>
    </row>
    <row r="26" spans="1:28" s="10" customFormat="1" ht="12">
      <c r="A26" s="516">
        <v>315</v>
      </c>
      <c r="B26" s="517" t="s">
        <v>183</v>
      </c>
      <c r="C26" s="517" t="s">
        <v>388</v>
      </c>
      <c r="D26" s="517" t="s">
        <v>1043</v>
      </c>
      <c r="E26" s="517" t="s">
        <v>1043</v>
      </c>
      <c r="F26" s="121">
        <v>23</v>
      </c>
      <c r="G26" s="195">
        <v>9</v>
      </c>
      <c r="H26" s="207">
        <v>6</v>
      </c>
      <c r="I26" s="125">
        <v>78</v>
      </c>
      <c r="J26" s="9">
        <v>0</v>
      </c>
      <c r="K26" s="125">
        <v>0</v>
      </c>
      <c r="L26" s="125">
        <v>0</v>
      </c>
      <c r="M26" s="125">
        <v>0</v>
      </c>
      <c r="N26" s="125">
        <v>0</v>
      </c>
      <c r="O26" s="189">
        <f>SUM(LARGE(I26:N26,{1,2,3,4,5}))</f>
        <v>78</v>
      </c>
      <c r="Q26" s="516">
        <v>315</v>
      </c>
      <c r="R26" s="517" t="s">
        <v>183</v>
      </c>
      <c r="S26" s="517" t="s">
        <v>388</v>
      </c>
      <c r="T26" s="517" t="s">
        <v>1043</v>
      </c>
      <c r="U26" s="517" t="s">
        <v>1043</v>
      </c>
      <c r="V26" s="125">
        <v>78</v>
      </c>
      <c r="W26" s="9">
        <v>0</v>
      </c>
      <c r="X26" s="125">
        <v>0</v>
      </c>
      <c r="Y26" s="125">
        <v>0</v>
      </c>
      <c r="Z26" s="125">
        <v>0</v>
      </c>
      <c r="AA26" s="125">
        <v>0</v>
      </c>
      <c r="AB26" s="189">
        <f>SUM(LARGE(V26:AA26,{1,2,3,4,5}))</f>
        <v>78</v>
      </c>
    </row>
    <row r="27" spans="1:28" s="10" customFormat="1" ht="12">
      <c r="A27" s="520">
        <v>342</v>
      </c>
      <c r="B27" s="521" t="s">
        <v>150</v>
      </c>
      <c r="C27" s="521" t="s">
        <v>1039</v>
      </c>
      <c r="D27" s="521" t="s">
        <v>1161</v>
      </c>
      <c r="E27" s="521" t="s">
        <v>1162</v>
      </c>
      <c r="F27" s="121">
        <v>24</v>
      </c>
      <c r="G27" s="195"/>
      <c r="H27" s="207">
        <v>8</v>
      </c>
      <c r="I27" s="125">
        <v>77</v>
      </c>
      <c r="J27" s="9">
        <v>0</v>
      </c>
      <c r="K27" s="125">
        <v>0</v>
      </c>
      <c r="L27" s="125">
        <v>0</v>
      </c>
      <c r="M27" s="125">
        <v>0</v>
      </c>
      <c r="N27" s="125">
        <v>0</v>
      </c>
      <c r="O27" s="189">
        <f>SUM(LARGE(I27:N27,{1,2,3,4,5}))</f>
        <v>77</v>
      </c>
      <c r="Q27" s="520">
        <v>342</v>
      </c>
      <c r="R27" s="521" t="s">
        <v>150</v>
      </c>
      <c r="S27" s="521" t="s">
        <v>1039</v>
      </c>
      <c r="T27" s="521" t="s">
        <v>1161</v>
      </c>
      <c r="U27" s="521" t="s">
        <v>1162</v>
      </c>
      <c r="V27" s="125">
        <v>77</v>
      </c>
      <c r="W27" s="9">
        <v>0</v>
      </c>
      <c r="X27" s="125">
        <v>0</v>
      </c>
      <c r="Y27" s="125">
        <v>0</v>
      </c>
      <c r="Z27" s="125">
        <v>0</v>
      </c>
      <c r="AA27" s="125">
        <v>0</v>
      </c>
      <c r="AB27" s="189">
        <f>SUM(LARGE(V27:AA27,{1,2,3,4,5}))</f>
        <v>77</v>
      </c>
    </row>
    <row r="28" spans="1:28" s="10" customFormat="1" ht="12">
      <c r="A28" s="516">
        <v>306</v>
      </c>
      <c r="B28" s="517" t="s">
        <v>1152</v>
      </c>
      <c r="C28" s="517" t="s">
        <v>755</v>
      </c>
      <c r="D28" s="517" t="s">
        <v>977</v>
      </c>
      <c r="E28" s="521" t="s">
        <v>1076</v>
      </c>
      <c r="F28" s="121">
        <v>25</v>
      </c>
      <c r="G28" s="195"/>
      <c r="H28" s="207">
        <v>10</v>
      </c>
      <c r="I28" s="125">
        <v>76</v>
      </c>
      <c r="J28" s="9">
        <v>0</v>
      </c>
      <c r="K28" s="125">
        <v>0</v>
      </c>
      <c r="L28" s="125">
        <v>0</v>
      </c>
      <c r="M28" s="125">
        <v>0</v>
      </c>
      <c r="N28" s="125">
        <v>0</v>
      </c>
      <c r="O28" s="189">
        <f>SUM(LARGE(I28:N28,{1,2,3,4,5}))</f>
        <v>76</v>
      </c>
      <c r="Q28" s="516">
        <v>306</v>
      </c>
      <c r="R28" s="517" t="s">
        <v>1152</v>
      </c>
      <c r="S28" s="517" t="s">
        <v>755</v>
      </c>
      <c r="T28" s="517" t="s">
        <v>977</v>
      </c>
      <c r="U28" s="521" t="s">
        <v>1076</v>
      </c>
      <c r="V28" s="125">
        <v>76</v>
      </c>
      <c r="W28" s="9">
        <v>0</v>
      </c>
      <c r="X28" s="125">
        <v>0</v>
      </c>
      <c r="Y28" s="125">
        <v>0</v>
      </c>
      <c r="Z28" s="125">
        <v>0</v>
      </c>
      <c r="AA28" s="125">
        <v>0</v>
      </c>
      <c r="AB28" s="189">
        <f>SUM(LARGE(V28:AA28,{1,2,3,4,5}))</f>
        <v>76</v>
      </c>
    </row>
    <row r="29" spans="1:28" s="10" customFormat="1" ht="12">
      <c r="A29" s="520">
        <v>338</v>
      </c>
      <c r="B29" s="528" t="s">
        <v>373</v>
      </c>
      <c r="C29" s="528" t="s">
        <v>1160</v>
      </c>
      <c r="D29" s="528" t="s">
        <v>986</v>
      </c>
      <c r="E29" s="528" t="s">
        <v>986</v>
      </c>
      <c r="F29" s="121">
        <v>26</v>
      </c>
      <c r="G29" s="195"/>
      <c r="H29" s="207">
        <v>11</v>
      </c>
      <c r="I29" s="125">
        <v>75</v>
      </c>
      <c r="J29" s="9">
        <v>0</v>
      </c>
      <c r="K29" s="125">
        <v>0</v>
      </c>
      <c r="L29" s="125">
        <v>0</v>
      </c>
      <c r="M29" s="125">
        <v>0</v>
      </c>
      <c r="N29" s="125">
        <v>0</v>
      </c>
      <c r="O29" s="189">
        <f>SUM(LARGE(I29:N29,{1,2,3,4,5}))</f>
        <v>75</v>
      </c>
      <c r="Q29" s="520">
        <v>338</v>
      </c>
      <c r="R29" s="528" t="s">
        <v>373</v>
      </c>
      <c r="S29" s="528" t="s">
        <v>1160</v>
      </c>
      <c r="T29" s="528" t="s">
        <v>986</v>
      </c>
      <c r="U29" s="528" t="s">
        <v>986</v>
      </c>
      <c r="V29" s="125">
        <v>75</v>
      </c>
      <c r="W29" s="9">
        <v>0</v>
      </c>
      <c r="X29" s="125">
        <v>0</v>
      </c>
      <c r="Y29" s="125">
        <v>0</v>
      </c>
      <c r="Z29" s="125">
        <v>0</v>
      </c>
      <c r="AA29" s="125">
        <v>0</v>
      </c>
      <c r="AB29" s="189">
        <f>SUM(LARGE(V29:AA29,{1,2,3,4,5}))</f>
        <v>75</v>
      </c>
    </row>
    <row r="30" spans="1:28" s="10" customFormat="1" ht="12">
      <c r="A30" s="516">
        <v>317</v>
      </c>
      <c r="B30" s="517" t="s">
        <v>724</v>
      </c>
      <c r="C30" s="517" t="s">
        <v>725</v>
      </c>
      <c r="D30" s="517" t="s">
        <v>147</v>
      </c>
      <c r="E30" s="517" t="s">
        <v>1175</v>
      </c>
      <c r="F30" s="121">
        <v>27</v>
      </c>
      <c r="G30" s="477"/>
      <c r="H30" s="207">
        <v>20</v>
      </c>
      <c r="I30" s="125">
        <v>74</v>
      </c>
      <c r="J30" s="9">
        <v>0</v>
      </c>
      <c r="K30" s="125">
        <v>0</v>
      </c>
      <c r="L30" s="125">
        <v>0</v>
      </c>
      <c r="M30" s="125">
        <v>0</v>
      </c>
      <c r="N30" s="125">
        <v>0</v>
      </c>
      <c r="O30" s="189">
        <f>SUM(LARGE(I29:N29,{1,2,3,4,5}))</f>
        <v>75</v>
      </c>
      <c r="Q30" s="516">
        <v>317</v>
      </c>
      <c r="R30" s="517" t="s">
        <v>724</v>
      </c>
      <c r="S30" s="517" t="s">
        <v>725</v>
      </c>
      <c r="T30" s="517" t="s">
        <v>147</v>
      </c>
      <c r="U30" s="517" t="s">
        <v>1175</v>
      </c>
      <c r="V30" s="125">
        <v>74</v>
      </c>
      <c r="W30" s="9">
        <v>0</v>
      </c>
      <c r="X30" s="125">
        <v>0</v>
      </c>
      <c r="Y30" s="125">
        <v>0</v>
      </c>
      <c r="Z30" s="125">
        <v>0</v>
      </c>
      <c r="AA30" s="125">
        <v>0</v>
      </c>
      <c r="AB30" s="189">
        <f>SUM(LARGE(V30:AA30,{1,2,3,4,5}))</f>
        <v>74</v>
      </c>
    </row>
    <row r="31" spans="1:28" s="10" customFormat="1" ht="12">
      <c r="A31" s="516">
        <v>321</v>
      </c>
      <c r="B31" s="517" t="s">
        <v>173</v>
      </c>
      <c r="C31" s="517" t="s">
        <v>174</v>
      </c>
      <c r="D31" s="517" t="s">
        <v>433</v>
      </c>
      <c r="E31" s="517" t="s">
        <v>433</v>
      </c>
      <c r="F31" s="121">
        <v>28</v>
      </c>
      <c r="G31" s="195"/>
      <c r="H31" s="207">
        <v>22</v>
      </c>
      <c r="I31" s="125">
        <v>73</v>
      </c>
      <c r="J31" s="9">
        <v>0</v>
      </c>
      <c r="K31" s="125">
        <v>0</v>
      </c>
      <c r="L31" s="125">
        <v>0</v>
      </c>
      <c r="M31" s="125">
        <v>0</v>
      </c>
      <c r="N31" s="125">
        <v>0</v>
      </c>
      <c r="O31" s="189">
        <f>SUM(LARGE(I31:N31,{1,2,3,4,5}))</f>
        <v>73</v>
      </c>
      <c r="Q31" s="516">
        <v>321</v>
      </c>
      <c r="R31" s="517" t="s">
        <v>173</v>
      </c>
      <c r="S31" s="517" t="s">
        <v>174</v>
      </c>
      <c r="T31" s="517" t="s">
        <v>433</v>
      </c>
      <c r="U31" s="517" t="s">
        <v>433</v>
      </c>
      <c r="V31" s="125">
        <v>73</v>
      </c>
      <c r="W31" s="9">
        <v>0</v>
      </c>
      <c r="X31" s="125">
        <v>0</v>
      </c>
      <c r="Y31" s="125">
        <v>0</v>
      </c>
      <c r="Z31" s="125">
        <v>0</v>
      </c>
      <c r="AA31" s="125">
        <v>0</v>
      </c>
      <c r="AB31" s="189">
        <f>SUM(LARGE(V31:AA31,{1,2,3,4,5}))</f>
        <v>73</v>
      </c>
    </row>
    <row r="32" spans="1:28" s="10" customFormat="1" ht="16.5" customHeight="1">
      <c r="A32" s="516">
        <v>327</v>
      </c>
      <c r="B32" s="517" t="s">
        <v>206</v>
      </c>
      <c r="C32" s="517" t="s">
        <v>107</v>
      </c>
      <c r="D32" s="517" t="s">
        <v>1117</v>
      </c>
      <c r="E32" s="517"/>
      <c r="F32" s="121">
        <v>29</v>
      </c>
      <c r="G32" s="195"/>
      <c r="H32" s="207">
        <v>25</v>
      </c>
      <c r="I32" s="125">
        <v>72</v>
      </c>
      <c r="J32" s="9">
        <v>0</v>
      </c>
      <c r="K32" s="125">
        <v>0</v>
      </c>
      <c r="L32" s="125">
        <v>0</v>
      </c>
      <c r="M32" s="125">
        <v>0</v>
      </c>
      <c r="N32" s="125">
        <v>0</v>
      </c>
      <c r="O32" s="189">
        <f>SUM(LARGE(I32:N32,{1,2,3,4,5}))</f>
        <v>72</v>
      </c>
      <c r="Q32" s="516">
        <v>327</v>
      </c>
      <c r="R32" s="517" t="s">
        <v>206</v>
      </c>
      <c r="S32" s="517" t="s">
        <v>107</v>
      </c>
      <c r="T32" s="517" t="s">
        <v>1117</v>
      </c>
      <c r="U32" s="517"/>
      <c r="V32" s="125">
        <v>72</v>
      </c>
      <c r="W32" s="9">
        <v>0</v>
      </c>
      <c r="X32" s="125">
        <v>0</v>
      </c>
      <c r="Y32" s="125">
        <v>0</v>
      </c>
      <c r="Z32" s="125">
        <v>0</v>
      </c>
      <c r="AA32" s="125">
        <v>0</v>
      </c>
      <c r="AB32" s="189">
        <f>SUM(LARGE(V32:AA32,{1,2,3,4,5}))</f>
        <v>72</v>
      </c>
    </row>
    <row r="33" spans="1:28" s="10" customFormat="1" ht="12">
      <c r="A33" s="516">
        <v>314</v>
      </c>
      <c r="B33" s="517" t="s">
        <v>204</v>
      </c>
      <c r="C33" s="517" t="s">
        <v>648</v>
      </c>
      <c r="D33" s="517" t="s">
        <v>1173</v>
      </c>
      <c r="E33" s="517" t="s">
        <v>1173</v>
      </c>
      <c r="F33" s="121">
        <v>30</v>
      </c>
      <c r="G33" s="195"/>
      <c r="H33" s="207">
        <v>40</v>
      </c>
      <c r="I33" s="125">
        <v>71</v>
      </c>
      <c r="J33" s="9">
        <v>0</v>
      </c>
      <c r="K33" s="125">
        <v>0</v>
      </c>
      <c r="L33" s="125">
        <v>0</v>
      </c>
      <c r="M33" s="125">
        <v>0</v>
      </c>
      <c r="N33" s="125">
        <v>0</v>
      </c>
      <c r="O33" s="189">
        <f>SUM(LARGE(I33:N33,{1,2,3,4,5}))</f>
        <v>71</v>
      </c>
      <c r="Q33" s="516">
        <v>314</v>
      </c>
      <c r="R33" s="517" t="s">
        <v>204</v>
      </c>
      <c r="S33" s="517" t="s">
        <v>648</v>
      </c>
      <c r="T33" s="517" t="s">
        <v>1173</v>
      </c>
      <c r="U33" s="517" t="s">
        <v>1173</v>
      </c>
      <c r="V33" s="125">
        <v>71</v>
      </c>
      <c r="W33" s="9">
        <v>0</v>
      </c>
      <c r="X33" s="125">
        <v>0</v>
      </c>
      <c r="Y33" s="125">
        <v>0</v>
      </c>
      <c r="Z33" s="125">
        <v>0</v>
      </c>
      <c r="AA33" s="125">
        <v>0</v>
      </c>
      <c r="AB33" s="189">
        <f>SUM(LARGE(V33:AA33,{1,2,3,4,5}))</f>
        <v>71</v>
      </c>
    </row>
    <row r="34" spans="1:28" s="10" customFormat="1" ht="12">
      <c r="A34" s="516">
        <v>307</v>
      </c>
      <c r="B34" s="517" t="s">
        <v>175</v>
      </c>
      <c r="C34" s="517" t="s">
        <v>325</v>
      </c>
      <c r="D34" s="517" t="s">
        <v>897</v>
      </c>
      <c r="E34" s="517"/>
      <c r="F34" s="121">
        <v>31</v>
      </c>
      <c r="G34" s="195"/>
      <c r="H34" s="207">
        <v>46</v>
      </c>
      <c r="I34" s="125">
        <v>70</v>
      </c>
      <c r="J34" s="9">
        <v>0</v>
      </c>
      <c r="K34" s="125">
        <v>0</v>
      </c>
      <c r="L34" s="125">
        <v>0</v>
      </c>
      <c r="M34" s="125">
        <v>0</v>
      </c>
      <c r="N34" s="125">
        <v>0</v>
      </c>
      <c r="O34" s="189">
        <f>SUM(LARGE(I34:N34,{1,2,3,4,5}))</f>
        <v>70</v>
      </c>
      <c r="Q34" s="516">
        <v>307</v>
      </c>
      <c r="R34" s="517" t="s">
        <v>175</v>
      </c>
      <c r="S34" s="517" t="s">
        <v>325</v>
      </c>
      <c r="T34" s="517" t="s">
        <v>897</v>
      </c>
      <c r="U34" s="517"/>
      <c r="V34" s="125">
        <v>70</v>
      </c>
      <c r="W34" s="9">
        <v>0</v>
      </c>
      <c r="X34" s="125">
        <v>0</v>
      </c>
      <c r="Y34" s="125">
        <v>0</v>
      </c>
      <c r="Z34" s="125">
        <v>0</v>
      </c>
      <c r="AA34" s="125">
        <v>0</v>
      </c>
      <c r="AB34" s="189">
        <f>SUM(LARGE(V34:AA34,{1,2,3,4,5}))</f>
        <v>70</v>
      </c>
    </row>
    <row r="35" spans="1:28" s="10" customFormat="1" ht="12">
      <c r="A35" s="520">
        <v>320</v>
      </c>
      <c r="B35" s="530" t="s">
        <v>295</v>
      </c>
      <c r="C35" s="530" t="s">
        <v>1176</v>
      </c>
      <c r="D35" s="530" t="s">
        <v>997</v>
      </c>
      <c r="E35" s="530" t="s">
        <v>997</v>
      </c>
      <c r="F35" s="121">
        <v>32</v>
      </c>
      <c r="G35" s="195">
        <v>10</v>
      </c>
      <c r="H35" s="207">
        <v>14</v>
      </c>
      <c r="I35" s="125">
        <v>69</v>
      </c>
      <c r="J35" s="9">
        <v>0</v>
      </c>
      <c r="K35" s="125">
        <v>0</v>
      </c>
      <c r="L35" s="125">
        <v>0</v>
      </c>
      <c r="M35" s="125">
        <v>0</v>
      </c>
      <c r="N35" s="125">
        <v>0</v>
      </c>
      <c r="O35" s="189">
        <f>SUM(LARGE(I35:N35,{1,2,3,4,5}))</f>
        <v>69</v>
      </c>
      <c r="Q35" s="520">
        <v>320</v>
      </c>
      <c r="R35" s="530" t="s">
        <v>295</v>
      </c>
      <c r="S35" s="530" t="s">
        <v>1176</v>
      </c>
      <c r="T35" s="530" t="s">
        <v>997</v>
      </c>
      <c r="U35" s="530" t="s">
        <v>997</v>
      </c>
      <c r="V35" s="125">
        <v>69</v>
      </c>
      <c r="W35" s="9">
        <v>0</v>
      </c>
      <c r="X35" s="125">
        <v>0</v>
      </c>
      <c r="Y35" s="125">
        <v>0</v>
      </c>
      <c r="Z35" s="125">
        <v>0</v>
      </c>
      <c r="AA35" s="125">
        <v>0</v>
      </c>
      <c r="AB35" s="189">
        <f>SUM(LARGE(V35:AA35,{1,2,3,4,5}))</f>
        <v>69</v>
      </c>
    </row>
    <row r="36" spans="1:28" s="10" customFormat="1" ht="12">
      <c r="A36" s="520">
        <v>318</v>
      </c>
      <c r="B36" s="529" t="s">
        <v>164</v>
      </c>
      <c r="C36" s="529" t="s">
        <v>809</v>
      </c>
      <c r="D36" s="529" t="s">
        <v>997</v>
      </c>
      <c r="E36" s="529" t="s">
        <v>997</v>
      </c>
      <c r="F36" s="121">
        <v>33</v>
      </c>
      <c r="G36" s="195"/>
      <c r="H36" s="207">
        <v>25</v>
      </c>
      <c r="I36" s="125">
        <v>68</v>
      </c>
      <c r="J36" s="9">
        <v>0</v>
      </c>
      <c r="K36" s="125">
        <v>0</v>
      </c>
      <c r="L36" s="125">
        <v>0</v>
      </c>
      <c r="M36" s="125">
        <v>0</v>
      </c>
      <c r="N36" s="125">
        <v>0</v>
      </c>
      <c r="O36" s="189">
        <f>SUM(LARGE(I36:N36,{1,2,3,4,5}))</f>
        <v>68</v>
      </c>
      <c r="Q36" s="520">
        <v>318</v>
      </c>
      <c r="R36" s="529" t="s">
        <v>164</v>
      </c>
      <c r="S36" s="529" t="s">
        <v>809</v>
      </c>
      <c r="T36" s="529" t="s">
        <v>997</v>
      </c>
      <c r="U36" s="529" t="s">
        <v>997</v>
      </c>
      <c r="V36" s="125">
        <v>68</v>
      </c>
      <c r="W36" s="9">
        <v>0</v>
      </c>
      <c r="X36" s="125">
        <v>0</v>
      </c>
      <c r="Y36" s="125">
        <v>0</v>
      </c>
      <c r="Z36" s="125">
        <v>0</v>
      </c>
      <c r="AA36" s="125">
        <v>0</v>
      </c>
      <c r="AB36" s="189">
        <f>SUM(LARGE(V36:AA36,{1,2,3,4,5}))</f>
        <v>68</v>
      </c>
    </row>
    <row r="37" spans="1:28" s="312" customFormat="1" ht="12">
      <c r="A37" s="516">
        <v>336</v>
      </c>
      <c r="B37" s="517" t="s">
        <v>157</v>
      </c>
      <c r="C37" s="517" t="s">
        <v>592</v>
      </c>
      <c r="D37" s="517" t="s">
        <v>433</v>
      </c>
      <c r="E37" s="517" t="s">
        <v>433</v>
      </c>
      <c r="F37" s="121">
        <v>34</v>
      </c>
      <c r="G37" s="195"/>
      <c r="H37" s="207">
        <v>33</v>
      </c>
      <c r="I37" s="125">
        <v>67</v>
      </c>
      <c r="J37" s="9">
        <v>0</v>
      </c>
      <c r="K37" s="125">
        <v>0</v>
      </c>
      <c r="L37" s="125">
        <v>0</v>
      </c>
      <c r="M37" s="125">
        <v>0</v>
      </c>
      <c r="N37" s="125">
        <v>0</v>
      </c>
      <c r="O37" s="189">
        <f>SUM(LARGE(I37:N37,{1,2,3,4,5}))</f>
        <v>67</v>
      </c>
      <c r="Q37" s="516">
        <v>336</v>
      </c>
      <c r="R37" s="517" t="s">
        <v>157</v>
      </c>
      <c r="S37" s="517" t="s">
        <v>592</v>
      </c>
      <c r="T37" s="517" t="s">
        <v>433</v>
      </c>
      <c r="U37" s="517" t="s">
        <v>433</v>
      </c>
      <c r="V37" s="125">
        <v>67</v>
      </c>
      <c r="W37" s="9">
        <v>0</v>
      </c>
      <c r="X37" s="125">
        <v>0</v>
      </c>
      <c r="Y37" s="125">
        <v>0</v>
      </c>
      <c r="Z37" s="125">
        <v>0</v>
      </c>
      <c r="AA37" s="125">
        <v>0</v>
      </c>
      <c r="AB37" s="189">
        <f>SUM(LARGE(V37:AA37,{1,2,3,4,5}))</f>
        <v>67</v>
      </c>
    </row>
    <row r="38" spans="1:28" s="10" customFormat="1" ht="12">
      <c r="A38" s="520">
        <v>329</v>
      </c>
      <c r="B38" s="528" t="s">
        <v>1156</v>
      </c>
      <c r="C38" s="528" t="s">
        <v>1157</v>
      </c>
      <c r="D38" s="528" t="s">
        <v>986</v>
      </c>
      <c r="E38" s="528" t="s">
        <v>986</v>
      </c>
      <c r="F38" s="121">
        <v>35</v>
      </c>
      <c r="G38" s="195">
        <v>11</v>
      </c>
      <c r="H38" s="207">
        <v>23</v>
      </c>
      <c r="I38" s="125">
        <v>66</v>
      </c>
      <c r="J38" s="9">
        <v>0</v>
      </c>
      <c r="K38" s="125">
        <v>0</v>
      </c>
      <c r="L38" s="125">
        <v>0</v>
      </c>
      <c r="M38" s="125">
        <v>0</v>
      </c>
      <c r="N38" s="125">
        <v>0</v>
      </c>
      <c r="O38" s="189">
        <f>SUM(LARGE(I38:N38,{1,2,3,4,5}))</f>
        <v>66</v>
      </c>
      <c r="Q38" s="520">
        <v>329</v>
      </c>
      <c r="R38" s="528" t="s">
        <v>1156</v>
      </c>
      <c r="S38" s="528" t="s">
        <v>1157</v>
      </c>
      <c r="T38" s="528" t="s">
        <v>986</v>
      </c>
      <c r="U38" s="528" t="s">
        <v>986</v>
      </c>
      <c r="V38" s="125">
        <v>66</v>
      </c>
      <c r="W38" s="9">
        <v>0</v>
      </c>
      <c r="X38" s="125">
        <v>0</v>
      </c>
      <c r="Y38" s="125">
        <v>0</v>
      </c>
      <c r="Z38" s="125">
        <v>0</v>
      </c>
      <c r="AA38" s="125">
        <v>0</v>
      </c>
      <c r="AB38" s="189">
        <f>SUM(LARGE(V38:AA38,{1,2,3,4,5}))</f>
        <v>66</v>
      </c>
    </row>
    <row r="39" spans="1:28" s="10" customFormat="1" ht="12">
      <c r="A39" s="520">
        <v>347</v>
      </c>
      <c r="B39" s="521" t="s">
        <v>1055</v>
      </c>
      <c r="C39" s="521" t="s">
        <v>967</v>
      </c>
      <c r="D39" s="521" t="s">
        <v>1168</v>
      </c>
      <c r="E39" s="521" t="s">
        <v>1168</v>
      </c>
      <c r="F39" s="121">
        <v>36</v>
      </c>
      <c r="G39" s="195"/>
      <c r="H39" s="207">
        <v>27</v>
      </c>
      <c r="I39" s="125">
        <v>65</v>
      </c>
      <c r="J39" s="9">
        <v>0</v>
      </c>
      <c r="K39" s="125">
        <v>0</v>
      </c>
      <c r="L39" s="125">
        <v>0</v>
      </c>
      <c r="M39" s="125">
        <v>0</v>
      </c>
      <c r="N39" s="125">
        <v>0</v>
      </c>
      <c r="O39" s="189">
        <f>SUM(LARGE(I39:N39,{1,2,3,4,5}))</f>
        <v>65</v>
      </c>
      <c r="Q39" s="520">
        <v>347</v>
      </c>
      <c r="R39" s="521" t="s">
        <v>1055</v>
      </c>
      <c r="S39" s="521" t="s">
        <v>967</v>
      </c>
      <c r="T39" s="521" t="s">
        <v>1168</v>
      </c>
      <c r="U39" s="521" t="s">
        <v>1168</v>
      </c>
      <c r="V39" s="125">
        <v>65</v>
      </c>
      <c r="W39" s="9">
        <v>0</v>
      </c>
      <c r="X39" s="125">
        <v>0</v>
      </c>
      <c r="Y39" s="125">
        <v>0</v>
      </c>
      <c r="Z39" s="125">
        <v>0</v>
      </c>
      <c r="AA39" s="125">
        <v>0</v>
      </c>
      <c r="AB39" s="189">
        <f>SUM(LARGE(V39:AA39,{1,2,3,4,5}))</f>
        <v>65</v>
      </c>
    </row>
    <row r="40" spans="1:28" s="10" customFormat="1" ht="12">
      <c r="A40" s="520">
        <v>330</v>
      </c>
      <c r="B40" s="528" t="s">
        <v>1156</v>
      </c>
      <c r="C40" s="528" t="s">
        <v>346</v>
      </c>
      <c r="D40" s="528" t="s">
        <v>986</v>
      </c>
      <c r="E40" s="528" t="s">
        <v>986</v>
      </c>
      <c r="F40" s="121">
        <v>37</v>
      </c>
      <c r="G40" s="195"/>
      <c r="H40" s="207">
        <v>46</v>
      </c>
      <c r="I40" s="125">
        <v>64</v>
      </c>
      <c r="J40" s="9">
        <v>0</v>
      </c>
      <c r="K40" s="125">
        <v>0</v>
      </c>
      <c r="L40" s="125">
        <v>0</v>
      </c>
      <c r="M40" s="125">
        <v>0</v>
      </c>
      <c r="N40" s="125">
        <v>0</v>
      </c>
      <c r="O40" s="189">
        <f>SUM(LARGE(I40:N40,{1,2,3,4,5}))</f>
        <v>64</v>
      </c>
      <c r="Q40" s="520">
        <v>330</v>
      </c>
      <c r="R40" s="528" t="s">
        <v>1156</v>
      </c>
      <c r="S40" s="528" t="s">
        <v>346</v>
      </c>
      <c r="T40" s="528" t="s">
        <v>986</v>
      </c>
      <c r="U40" s="528" t="s">
        <v>986</v>
      </c>
      <c r="V40" s="125">
        <v>64</v>
      </c>
      <c r="W40" s="9">
        <v>0</v>
      </c>
      <c r="X40" s="125">
        <v>0</v>
      </c>
      <c r="Y40" s="125">
        <v>0</v>
      </c>
      <c r="Z40" s="125">
        <v>0</v>
      </c>
      <c r="AA40" s="125">
        <v>0</v>
      </c>
      <c r="AB40" s="189">
        <f>SUM(LARGE(V40:AA40,{1,2,3,4,5}))</f>
        <v>64</v>
      </c>
    </row>
    <row r="41" spans="1:28" s="10" customFormat="1" ht="15.75" customHeight="1">
      <c r="A41" s="516">
        <v>310</v>
      </c>
      <c r="B41" s="517" t="s">
        <v>1153</v>
      </c>
      <c r="C41" s="517" t="s">
        <v>1154</v>
      </c>
      <c r="D41" s="517" t="s">
        <v>1155</v>
      </c>
      <c r="E41" s="517" t="s">
        <v>1155</v>
      </c>
      <c r="F41" s="121"/>
      <c r="G41" s="195"/>
      <c r="H41" s="207"/>
      <c r="I41" s="125">
        <v>0</v>
      </c>
      <c r="J41" s="9">
        <v>0</v>
      </c>
      <c r="K41" s="125">
        <v>0</v>
      </c>
      <c r="L41" s="125">
        <v>0</v>
      </c>
      <c r="M41" s="125">
        <v>0</v>
      </c>
      <c r="N41" s="125">
        <v>0</v>
      </c>
      <c r="O41" s="189">
        <f>SUM(LARGE(I41:N41,{1,2,3,4,5}))</f>
        <v>0</v>
      </c>
      <c r="Q41" s="516">
        <v>310</v>
      </c>
      <c r="R41" s="517" t="s">
        <v>1153</v>
      </c>
      <c r="S41" s="517" t="s">
        <v>1154</v>
      </c>
      <c r="T41" s="517" t="s">
        <v>1155</v>
      </c>
      <c r="U41" s="517" t="s">
        <v>1155</v>
      </c>
      <c r="V41" s="125">
        <v>0</v>
      </c>
      <c r="W41" s="9">
        <v>0</v>
      </c>
      <c r="X41" s="125">
        <v>0</v>
      </c>
      <c r="Y41" s="125">
        <v>0</v>
      </c>
      <c r="Z41" s="125">
        <v>0</v>
      </c>
      <c r="AA41" s="125">
        <v>0</v>
      </c>
      <c r="AB41" s="189">
        <f>SUM(LARGE(V41:AA41,{1,2,3,4,5}))</f>
        <v>0</v>
      </c>
    </row>
    <row r="42" spans="1:28" s="10" customFormat="1" ht="15.75" customHeight="1">
      <c r="A42" s="518">
        <v>312</v>
      </c>
      <c r="B42" s="519" t="s">
        <v>164</v>
      </c>
      <c r="C42" s="519" t="s">
        <v>918</v>
      </c>
      <c r="D42" s="519" t="s">
        <v>1171</v>
      </c>
      <c r="E42" s="519" t="s">
        <v>1171</v>
      </c>
      <c r="F42" s="121"/>
      <c r="G42" s="195"/>
      <c r="H42" s="207"/>
      <c r="I42" s="125">
        <v>0</v>
      </c>
      <c r="J42" s="9">
        <v>0</v>
      </c>
      <c r="K42" s="125">
        <v>0</v>
      </c>
      <c r="L42" s="125">
        <v>0</v>
      </c>
      <c r="M42" s="125">
        <v>0</v>
      </c>
      <c r="N42" s="125">
        <v>0</v>
      </c>
      <c r="O42" s="189">
        <f>SUM(LARGE(I42:N42,{1,2,3,4,5}))</f>
        <v>0</v>
      </c>
      <c r="Q42" s="518">
        <v>312</v>
      </c>
      <c r="R42" s="519" t="s">
        <v>164</v>
      </c>
      <c r="S42" s="519" t="s">
        <v>918</v>
      </c>
      <c r="T42" s="519" t="s">
        <v>1171</v>
      </c>
      <c r="U42" s="519" t="s">
        <v>1171</v>
      </c>
      <c r="V42" s="125">
        <v>0</v>
      </c>
      <c r="W42" s="9">
        <v>0</v>
      </c>
      <c r="X42" s="125">
        <v>0</v>
      </c>
      <c r="Y42" s="125">
        <v>0</v>
      </c>
      <c r="Z42" s="125">
        <v>0</v>
      </c>
      <c r="AA42" s="125">
        <v>0</v>
      </c>
      <c r="AB42" s="189">
        <f>SUM(LARGE(V42:AA42,{1,2,3,4,5}))</f>
        <v>0</v>
      </c>
    </row>
    <row r="43" spans="1:28" s="10" customFormat="1" ht="12">
      <c r="A43" s="516">
        <v>313</v>
      </c>
      <c r="B43" s="517" t="s">
        <v>204</v>
      </c>
      <c r="C43" s="517" t="s">
        <v>121</v>
      </c>
      <c r="D43" s="517" t="s">
        <v>929</v>
      </c>
      <c r="E43" s="517" t="s">
        <v>1172</v>
      </c>
      <c r="F43" s="121"/>
      <c r="G43" s="195"/>
      <c r="H43" s="207"/>
      <c r="I43" s="125">
        <v>0</v>
      </c>
      <c r="J43" s="9">
        <v>0</v>
      </c>
      <c r="K43" s="125">
        <v>0</v>
      </c>
      <c r="L43" s="125">
        <v>0</v>
      </c>
      <c r="M43" s="125">
        <v>0</v>
      </c>
      <c r="N43" s="125">
        <v>0</v>
      </c>
      <c r="O43" s="189">
        <f>SUM(LARGE(I43:N43,{1,2,3,4,5}))</f>
        <v>0</v>
      </c>
      <c r="Q43" s="516">
        <v>313</v>
      </c>
      <c r="R43" s="517" t="s">
        <v>204</v>
      </c>
      <c r="S43" s="517" t="s">
        <v>121</v>
      </c>
      <c r="T43" s="517" t="s">
        <v>929</v>
      </c>
      <c r="U43" s="517" t="s">
        <v>1172</v>
      </c>
      <c r="V43" s="125">
        <v>0</v>
      </c>
      <c r="W43" s="9">
        <v>0</v>
      </c>
      <c r="X43" s="125">
        <v>0</v>
      </c>
      <c r="Y43" s="125">
        <v>0</v>
      </c>
      <c r="Z43" s="125">
        <v>0</v>
      </c>
      <c r="AA43" s="125">
        <v>0</v>
      </c>
      <c r="AB43" s="189">
        <f>SUM(LARGE(V43:AA43,{1,2,3,4,5}))</f>
        <v>0</v>
      </c>
    </row>
    <row r="44" spans="1:28" s="10" customFormat="1" ht="12">
      <c r="A44" s="516">
        <v>323</v>
      </c>
      <c r="B44" s="517" t="s">
        <v>1178</v>
      </c>
      <c r="C44" s="517" t="s">
        <v>1179</v>
      </c>
      <c r="D44" s="517" t="s">
        <v>897</v>
      </c>
      <c r="E44" s="517" t="s">
        <v>1180</v>
      </c>
      <c r="F44" s="121"/>
      <c r="G44" s="195"/>
      <c r="H44" s="207"/>
      <c r="I44" s="125">
        <v>0</v>
      </c>
      <c r="J44" s="9">
        <v>0</v>
      </c>
      <c r="K44" s="125">
        <v>0</v>
      </c>
      <c r="L44" s="125">
        <v>0</v>
      </c>
      <c r="M44" s="125">
        <v>0</v>
      </c>
      <c r="N44" s="125">
        <v>0</v>
      </c>
      <c r="O44" s="189">
        <f>SUM(LARGE(I44:N44,{1,2,3,4,5}))</f>
        <v>0</v>
      </c>
      <c r="Q44" s="516">
        <v>323</v>
      </c>
      <c r="R44" s="517" t="s">
        <v>1178</v>
      </c>
      <c r="S44" s="517" t="s">
        <v>1179</v>
      </c>
      <c r="T44" s="517" t="s">
        <v>897</v>
      </c>
      <c r="U44" s="517" t="s">
        <v>1180</v>
      </c>
      <c r="V44" s="125">
        <v>0</v>
      </c>
      <c r="W44" s="9">
        <v>0</v>
      </c>
      <c r="X44" s="125">
        <v>0</v>
      </c>
      <c r="Y44" s="125">
        <v>0</v>
      </c>
      <c r="Z44" s="125">
        <v>0</v>
      </c>
      <c r="AA44" s="125">
        <v>0</v>
      </c>
      <c r="AB44" s="189">
        <f>SUM(LARGE(V44:AA44,{1,2,3,4,5}))</f>
        <v>0</v>
      </c>
    </row>
    <row r="45" spans="1:28" s="10" customFormat="1" ht="12">
      <c r="A45" s="516">
        <v>325</v>
      </c>
      <c r="B45" s="517" t="s">
        <v>862</v>
      </c>
      <c r="C45" s="517" t="s">
        <v>213</v>
      </c>
      <c r="D45" s="517" t="s">
        <v>1182</v>
      </c>
      <c r="E45" s="517" t="s">
        <v>1182</v>
      </c>
      <c r="F45" s="121"/>
      <c r="G45" s="195"/>
      <c r="H45" s="207"/>
      <c r="I45" s="125">
        <v>0</v>
      </c>
      <c r="J45" s="9">
        <v>0</v>
      </c>
      <c r="K45" s="125">
        <v>0</v>
      </c>
      <c r="L45" s="125">
        <v>0</v>
      </c>
      <c r="M45" s="125">
        <v>0</v>
      </c>
      <c r="N45" s="125">
        <v>0</v>
      </c>
      <c r="O45" s="189">
        <f>SUM(LARGE(I45:N45,{1,2,3,4,5}))</f>
        <v>0</v>
      </c>
      <c r="Q45" s="516">
        <v>325</v>
      </c>
      <c r="R45" s="517" t="s">
        <v>862</v>
      </c>
      <c r="S45" s="517" t="s">
        <v>213</v>
      </c>
      <c r="T45" s="517" t="s">
        <v>1182</v>
      </c>
      <c r="U45" s="517" t="s">
        <v>1182</v>
      </c>
      <c r="V45" s="125">
        <v>0</v>
      </c>
      <c r="W45" s="9">
        <v>0</v>
      </c>
      <c r="X45" s="125">
        <v>0</v>
      </c>
      <c r="Y45" s="125">
        <v>0</v>
      </c>
      <c r="Z45" s="125">
        <v>0</v>
      </c>
      <c r="AA45" s="125">
        <v>0</v>
      </c>
      <c r="AB45" s="189">
        <f>SUM(LARGE(V45:AA45,{1,2,3,4,5}))</f>
        <v>0</v>
      </c>
    </row>
    <row r="46" spans="1:28" s="10" customFormat="1" ht="12">
      <c r="A46" s="520">
        <v>333</v>
      </c>
      <c r="B46" s="528" t="s">
        <v>1158</v>
      </c>
      <c r="C46" s="528" t="s">
        <v>200</v>
      </c>
      <c r="D46" s="528" t="s">
        <v>986</v>
      </c>
      <c r="E46" s="528" t="s">
        <v>986</v>
      </c>
      <c r="F46" s="121"/>
      <c r="G46" s="195"/>
      <c r="H46" s="207"/>
      <c r="I46" s="125">
        <v>0</v>
      </c>
      <c r="J46" s="9">
        <v>0</v>
      </c>
      <c r="K46" s="125">
        <v>0</v>
      </c>
      <c r="L46" s="125">
        <v>0</v>
      </c>
      <c r="M46" s="125">
        <v>0</v>
      </c>
      <c r="N46" s="125">
        <v>0</v>
      </c>
      <c r="O46" s="189">
        <f>SUM(LARGE(I46:N46,{1,2,3,4,5}))</f>
        <v>0</v>
      </c>
      <c r="Q46" s="520">
        <v>333</v>
      </c>
      <c r="R46" s="528" t="s">
        <v>1158</v>
      </c>
      <c r="S46" s="528" t="s">
        <v>200</v>
      </c>
      <c r="T46" s="528" t="s">
        <v>986</v>
      </c>
      <c r="U46" s="528" t="s">
        <v>986</v>
      </c>
      <c r="V46" s="125">
        <v>0</v>
      </c>
      <c r="W46" s="9">
        <v>0</v>
      </c>
      <c r="X46" s="125">
        <v>0</v>
      </c>
      <c r="Y46" s="125">
        <v>0</v>
      </c>
      <c r="Z46" s="125">
        <v>0</v>
      </c>
      <c r="AA46" s="125">
        <v>0</v>
      </c>
      <c r="AB46" s="189">
        <f>SUM(LARGE(V46:AA46,{1,2,3,4,5}))</f>
        <v>0</v>
      </c>
    </row>
    <row r="47" spans="1:28" s="10" customFormat="1" ht="12">
      <c r="A47" s="516">
        <v>341</v>
      </c>
      <c r="B47" s="517" t="s">
        <v>204</v>
      </c>
      <c r="C47" s="517" t="s">
        <v>105</v>
      </c>
      <c r="D47" s="517" t="s">
        <v>26</v>
      </c>
      <c r="E47" s="517" t="s">
        <v>26</v>
      </c>
      <c r="F47" s="121"/>
      <c r="G47" s="195"/>
      <c r="H47" s="207"/>
      <c r="I47" s="125">
        <v>0</v>
      </c>
      <c r="J47" s="9">
        <v>0</v>
      </c>
      <c r="K47" s="125">
        <v>0</v>
      </c>
      <c r="L47" s="125">
        <v>0</v>
      </c>
      <c r="M47" s="125">
        <v>0</v>
      </c>
      <c r="N47" s="125">
        <v>0</v>
      </c>
      <c r="O47" s="189">
        <f>SUM(LARGE(I47:N47,{1,2,3,4,5}))</f>
        <v>0</v>
      </c>
      <c r="Q47" s="516">
        <v>341</v>
      </c>
      <c r="R47" s="517" t="s">
        <v>204</v>
      </c>
      <c r="S47" s="517" t="s">
        <v>105</v>
      </c>
      <c r="T47" s="517" t="s">
        <v>26</v>
      </c>
      <c r="U47" s="517" t="s">
        <v>26</v>
      </c>
      <c r="V47" s="125">
        <v>0</v>
      </c>
      <c r="W47" s="9">
        <v>0</v>
      </c>
      <c r="X47" s="125">
        <v>0</v>
      </c>
      <c r="Y47" s="125">
        <v>0</v>
      </c>
      <c r="Z47" s="125">
        <v>0</v>
      </c>
      <c r="AA47" s="125">
        <v>0</v>
      </c>
      <c r="AB47" s="189">
        <f>SUM(LARGE(V47:AA47,{1,2,3,4,5}))</f>
        <v>0</v>
      </c>
    </row>
    <row r="48" spans="1:28" s="10" customFormat="1" ht="12">
      <c r="A48" s="520">
        <v>344</v>
      </c>
      <c r="B48" s="521" t="s">
        <v>1164</v>
      </c>
      <c r="C48" s="521" t="s">
        <v>1165</v>
      </c>
      <c r="D48" s="521" t="s">
        <v>1076</v>
      </c>
      <c r="E48" s="521" t="s">
        <v>1076</v>
      </c>
      <c r="F48" s="121"/>
      <c r="G48" s="195"/>
      <c r="H48" s="207"/>
      <c r="I48" s="125">
        <v>0</v>
      </c>
      <c r="J48" s="9">
        <v>0</v>
      </c>
      <c r="K48" s="125">
        <v>0</v>
      </c>
      <c r="L48" s="125">
        <v>0</v>
      </c>
      <c r="M48" s="125">
        <v>0</v>
      </c>
      <c r="N48" s="125">
        <v>0</v>
      </c>
      <c r="O48" s="189">
        <f>SUM(LARGE(I48:N48,{1,2,3,4,5}))</f>
        <v>0</v>
      </c>
      <c r="Q48" s="520">
        <v>344</v>
      </c>
      <c r="R48" s="521" t="s">
        <v>1164</v>
      </c>
      <c r="S48" s="521" t="s">
        <v>1165</v>
      </c>
      <c r="T48" s="521" t="s">
        <v>1076</v>
      </c>
      <c r="U48" s="521" t="s">
        <v>1076</v>
      </c>
      <c r="V48" s="125">
        <v>0</v>
      </c>
      <c r="W48" s="9">
        <v>0</v>
      </c>
      <c r="X48" s="125">
        <v>0</v>
      </c>
      <c r="Y48" s="125">
        <v>0</v>
      </c>
      <c r="Z48" s="125">
        <v>0</v>
      </c>
      <c r="AA48" s="125">
        <v>0</v>
      </c>
      <c r="AB48" s="189">
        <f>SUM(LARGE(V48:AA48,{1,2,3,4,5}))</f>
        <v>0</v>
      </c>
    </row>
    <row r="49" spans="1:28" s="10" customFormat="1" ht="12">
      <c r="A49" s="520">
        <v>348</v>
      </c>
      <c r="B49" s="551" t="s">
        <v>614</v>
      </c>
      <c r="C49" s="551" t="s">
        <v>615</v>
      </c>
      <c r="D49" s="551" t="s">
        <v>986</v>
      </c>
      <c r="E49" s="551" t="s">
        <v>986</v>
      </c>
      <c r="F49" s="121"/>
      <c r="G49" s="195"/>
      <c r="H49" s="207"/>
      <c r="I49" s="125">
        <v>0</v>
      </c>
      <c r="J49" s="9">
        <v>0</v>
      </c>
      <c r="K49" s="125">
        <v>0</v>
      </c>
      <c r="L49" s="125">
        <v>0</v>
      </c>
      <c r="M49" s="125">
        <v>0</v>
      </c>
      <c r="N49" s="125">
        <v>0</v>
      </c>
      <c r="O49" s="189">
        <f>SUM(LARGE(I49:N49,{1,2,3,4,5}))</f>
        <v>0</v>
      </c>
      <c r="Q49" s="292"/>
      <c r="R49" s="390"/>
      <c r="S49" s="463"/>
      <c r="T49" s="463"/>
      <c r="U49" s="390"/>
      <c r="V49" s="125">
        <v>0</v>
      </c>
      <c r="W49" s="9">
        <v>0</v>
      </c>
      <c r="X49" s="125">
        <v>0</v>
      </c>
      <c r="Y49" s="125">
        <v>0</v>
      </c>
      <c r="Z49" s="125">
        <v>0</v>
      </c>
      <c r="AA49" s="125">
        <v>0</v>
      </c>
      <c r="AB49" s="189">
        <f>SUM(LARGE(V49:AA49,{1,2,3,4,5}))</f>
        <v>0</v>
      </c>
    </row>
    <row r="50" spans="1:28" s="10" customFormat="1" ht="12">
      <c r="A50" s="516">
        <v>349</v>
      </c>
      <c r="B50" s="517" t="s">
        <v>253</v>
      </c>
      <c r="C50" s="517" t="s">
        <v>1215</v>
      </c>
      <c r="D50" s="517" t="s">
        <v>1076</v>
      </c>
      <c r="E50" s="517" t="s">
        <v>1076</v>
      </c>
      <c r="F50" s="121"/>
      <c r="G50" s="195"/>
      <c r="H50" s="207"/>
      <c r="I50" s="125">
        <v>0</v>
      </c>
      <c r="J50" s="9">
        <v>0</v>
      </c>
      <c r="K50" s="125">
        <v>0</v>
      </c>
      <c r="L50" s="125">
        <v>0</v>
      </c>
      <c r="M50" s="125">
        <v>0</v>
      </c>
      <c r="N50" s="125">
        <v>0</v>
      </c>
      <c r="O50" s="189">
        <f>SUM(LARGE(I50:N50,{1,2,3,4,5}))</f>
        <v>0</v>
      </c>
      <c r="Q50" s="339"/>
      <c r="R50" s="390"/>
      <c r="S50" s="390"/>
      <c r="T50" s="390"/>
      <c r="U50" s="390"/>
      <c r="V50" s="125">
        <v>0</v>
      </c>
      <c r="W50" s="9">
        <v>0</v>
      </c>
      <c r="X50" s="125">
        <v>0</v>
      </c>
      <c r="Y50" s="125">
        <v>0</v>
      </c>
      <c r="Z50" s="125">
        <v>0</v>
      </c>
      <c r="AA50" s="125">
        <v>0</v>
      </c>
      <c r="AB50" s="189">
        <f>SUM(LARGE(V50:AA50,{1,2,3,4,5}))</f>
        <v>0</v>
      </c>
    </row>
    <row r="51" spans="1:28" s="10" customFormat="1" ht="12">
      <c r="A51" s="518">
        <v>350</v>
      </c>
      <c r="B51" s="517" t="s">
        <v>1222</v>
      </c>
      <c r="C51" s="517" t="s">
        <v>1223</v>
      </c>
      <c r="D51" s="517" t="s">
        <v>562</v>
      </c>
      <c r="E51" s="517" t="s">
        <v>562</v>
      </c>
      <c r="F51" s="121"/>
      <c r="G51" s="195"/>
      <c r="H51" s="207"/>
      <c r="I51" s="125">
        <v>0</v>
      </c>
      <c r="J51" s="9">
        <v>0</v>
      </c>
      <c r="K51" s="125">
        <v>0</v>
      </c>
      <c r="L51" s="125">
        <v>0</v>
      </c>
      <c r="M51" s="125">
        <v>0</v>
      </c>
      <c r="N51" s="125">
        <v>0</v>
      </c>
      <c r="O51" s="189">
        <f>SUM(LARGE(I51:N51,{1,2,3,4,5}))</f>
        <v>0</v>
      </c>
      <c r="Q51" s="339"/>
      <c r="R51" s="390"/>
      <c r="S51" s="390"/>
      <c r="T51" s="390"/>
      <c r="U51" s="463"/>
      <c r="V51" s="125">
        <v>0</v>
      </c>
      <c r="W51" s="9">
        <v>0</v>
      </c>
      <c r="X51" s="125">
        <v>0</v>
      </c>
      <c r="Y51" s="125">
        <v>0</v>
      </c>
      <c r="Z51" s="125">
        <v>0</v>
      </c>
      <c r="AA51" s="125">
        <v>0</v>
      </c>
      <c r="AB51" s="189">
        <f>SUM(LARGE(V51:AA51,{1,2,3,4,5}))</f>
        <v>0</v>
      </c>
    </row>
    <row r="52" spans="1:28" s="10" customFormat="1" ht="12">
      <c r="A52" s="297"/>
      <c r="B52" s="390"/>
      <c r="C52" s="390"/>
      <c r="D52" s="390"/>
      <c r="E52" s="390"/>
      <c r="F52" s="121"/>
      <c r="G52" s="195"/>
      <c r="H52" s="207"/>
      <c r="I52" s="125">
        <v>0</v>
      </c>
      <c r="J52" s="9">
        <v>0</v>
      </c>
      <c r="K52" s="125">
        <v>0</v>
      </c>
      <c r="L52" s="125">
        <v>0</v>
      </c>
      <c r="M52" s="125">
        <v>0</v>
      </c>
      <c r="N52" s="125">
        <v>0</v>
      </c>
      <c r="O52" s="189">
        <f>SUM(LARGE(I52:N52,{1,2,3,4,5}))</f>
        <v>0</v>
      </c>
      <c r="Q52" s="339"/>
      <c r="R52" s="390"/>
      <c r="S52" s="390"/>
      <c r="T52" s="390"/>
      <c r="U52" s="390"/>
      <c r="V52" s="125">
        <v>0</v>
      </c>
      <c r="W52" s="9">
        <v>0</v>
      </c>
      <c r="X52" s="125">
        <v>0</v>
      </c>
      <c r="Y52" s="125">
        <v>0</v>
      </c>
      <c r="Z52" s="125">
        <v>0</v>
      </c>
      <c r="AA52" s="125">
        <v>0</v>
      </c>
      <c r="AB52" s="189">
        <f>SUM(LARGE(V52:AA52,{1,2,3,4,5}))</f>
        <v>0</v>
      </c>
    </row>
    <row r="53" spans="1:28" s="10" customFormat="1" ht="12">
      <c r="A53" s="339"/>
      <c r="B53" s="390"/>
      <c r="C53" s="390"/>
      <c r="D53" s="390"/>
      <c r="E53" s="463"/>
      <c r="F53" s="121"/>
      <c r="G53" s="195"/>
      <c r="H53" s="207"/>
      <c r="I53" s="125">
        <v>0</v>
      </c>
      <c r="J53" s="9">
        <v>0</v>
      </c>
      <c r="K53" s="125">
        <v>0</v>
      </c>
      <c r="L53" s="125">
        <v>0</v>
      </c>
      <c r="M53" s="125">
        <v>0</v>
      </c>
      <c r="N53" s="125">
        <v>0</v>
      </c>
      <c r="O53" s="189">
        <f>SUM(LARGE(I53:N53,{1,2,3,4,5}))</f>
        <v>0</v>
      </c>
      <c r="Q53" s="339"/>
      <c r="R53" s="390"/>
      <c r="S53" s="390"/>
      <c r="T53" s="390"/>
      <c r="U53" s="390"/>
      <c r="V53" s="125">
        <v>0</v>
      </c>
      <c r="W53" s="9">
        <v>0</v>
      </c>
      <c r="X53" s="125">
        <v>0</v>
      </c>
      <c r="Y53" s="125">
        <v>0</v>
      </c>
      <c r="Z53" s="125">
        <v>0</v>
      </c>
      <c r="AA53" s="125">
        <v>0</v>
      </c>
      <c r="AB53" s="189">
        <f>SUM(LARGE(V53:AA53,{1,2,3,4,5}))</f>
        <v>0</v>
      </c>
    </row>
    <row r="54" spans="1:28" s="10" customFormat="1" ht="12.75">
      <c r="A54" s="339"/>
      <c r="B54" s="390"/>
      <c r="C54" s="390"/>
      <c r="D54" s="390"/>
      <c r="E54" s="463"/>
      <c r="F54" s="121"/>
      <c r="G54" s="195"/>
      <c r="H54" s="207"/>
      <c r="I54" s="125">
        <v>0</v>
      </c>
      <c r="J54" s="9">
        <v>0</v>
      </c>
      <c r="K54" s="125">
        <v>0</v>
      </c>
      <c r="L54" s="125">
        <v>0</v>
      </c>
      <c r="M54" s="125">
        <v>0</v>
      </c>
      <c r="N54" s="125">
        <v>0</v>
      </c>
      <c r="O54" s="189">
        <f>SUM(LARGE(I54:N54,{1,2,3,4,5}))</f>
        <v>0</v>
      </c>
      <c r="Q54" s="339"/>
      <c r="R54" s="466"/>
      <c r="S54" s="466"/>
      <c r="T54" s="466"/>
      <c r="U54" s="389"/>
      <c r="V54" s="125">
        <v>0</v>
      </c>
      <c r="W54" s="9">
        <v>0</v>
      </c>
      <c r="X54" s="125">
        <v>0</v>
      </c>
      <c r="Y54" s="125">
        <v>0</v>
      </c>
      <c r="Z54" s="125">
        <v>0</v>
      </c>
      <c r="AA54" s="125">
        <v>0</v>
      </c>
      <c r="AB54" s="189">
        <f>SUM(LARGE(V54:AA54,{1,2,3,4,5}))</f>
        <v>0</v>
      </c>
    </row>
    <row r="55" spans="1:28" s="376" customFormat="1" ht="12">
      <c r="A55" s="339"/>
      <c r="B55" s="390"/>
      <c r="C55" s="390"/>
      <c r="D55" s="390"/>
      <c r="E55" s="390"/>
      <c r="F55" s="384"/>
      <c r="G55" s="195"/>
      <c r="H55" s="207"/>
      <c r="I55" s="125">
        <v>0</v>
      </c>
      <c r="J55" s="9">
        <v>0</v>
      </c>
      <c r="K55" s="125">
        <v>0</v>
      </c>
      <c r="L55" s="125">
        <v>0</v>
      </c>
      <c r="M55" s="125">
        <v>0</v>
      </c>
      <c r="N55" s="125">
        <v>0</v>
      </c>
      <c r="O55" s="189">
        <f>SUM(LARGE(I55:N55,{1,2,3,4,5}))</f>
        <v>0</v>
      </c>
      <c r="Q55" s="339"/>
      <c r="R55" s="285"/>
      <c r="S55" s="285"/>
      <c r="T55" s="285"/>
      <c r="U55" s="285"/>
      <c r="V55" s="125">
        <v>0</v>
      </c>
      <c r="W55" s="9">
        <v>0</v>
      </c>
      <c r="X55" s="125">
        <v>0</v>
      </c>
      <c r="Y55" s="125">
        <v>0</v>
      </c>
      <c r="Z55" s="125">
        <v>0</v>
      </c>
      <c r="AA55" s="125">
        <v>0</v>
      </c>
      <c r="AB55" s="189">
        <f>SUM(LARGE(V55:AA55,{1,2,3,4,5}))</f>
        <v>0</v>
      </c>
    </row>
    <row r="56" spans="1:28" s="376" customFormat="1" ht="12">
      <c r="A56" s="292"/>
      <c r="B56" s="348"/>
      <c r="C56" s="348"/>
      <c r="D56" s="348"/>
      <c r="E56" s="348"/>
      <c r="F56" s="384"/>
      <c r="G56" s="195"/>
      <c r="H56" s="207"/>
      <c r="I56" s="125">
        <v>0</v>
      </c>
      <c r="J56" s="9">
        <v>0</v>
      </c>
      <c r="K56" s="125">
        <v>0</v>
      </c>
      <c r="L56" s="125">
        <v>0</v>
      </c>
      <c r="M56" s="125">
        <v>0</v>
      </c>
      <c r="N56" s="125">
        <v>0</v>
      </c>
      <c r="O56" s="189">
        <f>SUM(LARGE(I56:N56,{1,2,3,4,5}))</f>
        <v>0</v>
      </c>
      <c r="Q56" s="339"/>
      <c r="R56" s="390"/>
      <c r="S56" s="390"/>
      <c r="T56" s="390"/>
      <c r="U56" s="390"/>
      <c r="V56" s="125">
        <v>0</v>
      </c>
      <c r="W56" s="9">
        <v>0</v>
      </c>
      <c r="X56" s="125">
        <v>0</v>
      </c>
      <c r="Y56" s="125">
        <v>0</v>
      </c>
      <c r="Z56" s="125">
        <v>0</v>
      </c>
      <c r="AA56" s="125">
        <v>0</v>
      </c>
      <c r="AB56" s="189">
        <f>SUM(LARGE(V56:AA56,{1,2,3,4,5}))</f>
        <v>0</v>
      </c>
    </row>
    <row r="57" spans="1:28" s="376" customFormat="1" ht="12">
      <c r="A57" s="292"/>
      <c r="B57" s="348"/>
      <c r="C57" s="348"/>
      <c r="D57" s="348"/>
      <c r="E57" s="348"/>
      <c r="F57" s="384"/>
      <c r="G57" s="195"/>
      <c r="H57" s="207"/>
      <c r="I57" s="125">
        <v>0</v>
      </c>
      <c r="J57" s="9">
        <v>0</v>
      </c>
      <c r="K57" s="125">
        <v>0</v>
      </c>
      <c r="L57" s="125">
        <v>0</v>
      </c>
      <c r="M57" s="125">
        <v>0</v>
      </c>
      <c r="N57" s="125">
        <v>0</v>
      </c>
      <c r="O57" s="189">
        <f>SUM(LARGE(I57:N57,{1,2,3,4,5}))</f>
        <v>0</v>
      </c>
      <c r="Q57" s="339"/>
      <c r="R57" s="390"/>
      <c r="S57" s="390"/>
      <c r="T57" s="390"/>
      <c r="U57" s="390"/>
      <c r="V57" s="125">
        <v>0</v>
      </c>
      <c r="W57" s="9">
        <v>0</v>
      </c>
      <c r="X57" s="125">
        <v>0</v>
      </c>
      <c r="Y57" s="125">
        <v>0</v>
      </c>
      <c r="Z57" s="125">
        <v>0</v>
      </c>
      <c r="AA57" s="125">
        <v>0</v>
      </c>
      <c r="AB57" s="189">
        <f>SUM(LARGE(V57:AA57,{1,2,3,4,5}))</f>
        <v>0</v>
      </c>
    </row>
    <row r="58" spans="1:28" s="158" customFormat="1" ht="12">
      <c r="A58" s="339"/>
      <c r="B58" s="390"/>
      <c r="C58" s="390"/>
      <c r="D58" s="390"/>
      <c r="E58" s="390"/>
      <c r="F58" s="121"/>
      <c r="G58" s="195"/>
      <c r="H58" s="207"/>
      <c r="I58" s="125">
        <v>0</v>
      </c>
      <c r="J58" s="9">
        <v>0</v>
      </c>
      <c r="K58" s="125">
        <v>0</v>
      </c>
      <c r="L58" s="125">
        <v>0</v>
      </c>
      <c r="M58" s="125">
        <v>0</v>
      </c>
      <c r="N58" s="125">
        <v>0</v>
      </c>
      <c r="O58" s="189">
        <f>SUM(LARGE(I57:N57,{1,2,3,4,5}))</f>
        <v>0</v>
      </c>
      <c r="Q58" s="339"/>
      <c r="R58" s="390"/>
      <c r="S58" s="390"/>
      <c r="T58" s="390"/>
      <c r="U58" s="390"/>
      <c r="V58" s="125">
        <v>0</v>
      </c>
      <c r="W58" s="9">
        <v>0</v>
      </c>
      <c r="X58" s="125">
        <v>0</v>
      </c>
      <c r="Y58" s="125">
        <v>0</v>
      </c>
      <c r="Z58" s="125">
        <v>0</v>
      </c>
      <c r="AA58" s="125">
        <v>0</v>
      </c>
      <c r="AB58" s="189">
        <f>SUM(LARGE(V58:AA58,{1,2,3,4,5}))</f>
        <v>0</v>
      </c>
    </row>
    <row r="59" spans="1:28" ht="15">
      <c r="A59" s="299"/>
      <c r="B59" s="238"/>
      <c r="C59" s="233"/>
      <c r="D59" s="238"/>
      <c r="E59" s="233"/>
      <c r="F59" s="205"/>
      <c r="G59" s="234"/>
      <c r="I59" s="236"/>
      <c r="J59" s="236"/>
      <c r="K59" s="386"/>
      <c r="L59" s="239"/>
      <c r="M59" s="239"/>
      <c r="N59" s="239"/>
      <c r="O59" s="171"/>
      <c r="Q59" s="10"/>
      <c r="R59" s="10"/>
      <c r="S59" s="10"/>
      <c r="T59" s="376"/>
      <c r="U59" s="10"/>
      <c r="V59" s="236"/>
      <c r="W59" s="236"/>
      <c r="X59" s="386"/>
      <c r="Y59" s="239"/>
      <c r="Z59" s="239"/>
      <c r="AA59" s="239"/>
      <c r="AB59" s="10"/>
    </row>
    <row r="60" spans="1:28" ht="15">
      <c r="A60" s="299"/>
      <c r="B60" s="238"/>
      <c r="C60" s="232"/>
      <c r="E60" s="242"/>
      <c r="F60" s="205"/>
      <c r="G60" s="234"/>
      <c r="I60" s="236"/>
      <c r="J60" s="243"/>
      <c r="K60" s="387"/>
      <c r="L60" s="236"/>
      <c r="M60" s="236"/>
      <c r="N60" s="236"/>
      <c r="O60" s="171"/>
      <c r="Q60" s="330" t="s">
        <v>5</v>
      </c>
      <c r="R60" s="331" t="s">
        <v>7</v>
      </c>
      <c r="S60" s="332" t="s">
        <v>24</v>
      </c>
      <c r="T60" s="332"/>
      <c r="U60" s="330"/>
      <c r="V60" s="186">
        <v>1</v>
      </c>
      <c r="W60" s="186">
        <v>2</v>
      </c>
      <c r="X60" s="186">
        <v>3</v>
      </c>
      <c r="Y60" s="186">
        <v>4</v>
      </c>
      <c r="Z60" s="186">
        <v>5</v>
      </c>
      <c r="AA60" s="186">
        <v>6</v>
      </c>
      <c r="AB60" s="384" t="s">
        <v>1</v>
      </c>
    </row>
    <row r="61" spans="1:28" ht="15">
      <c r="A61" s="299"/>
      <c r="B61" s="233"/>
      <c r="C61" s="233"/>
      <c r="D61" s="238"/>
      <c r="E61" s="233"/>
      <c r="F61" s="205"/>
      <c r="G61" s="234"/>
      <c r="I61" s="236"/>
      <c r="J61" s="236"/>
      <c r="K61" s="386"/>
      <c r="L61" s="239"/>
      <c r="M61" s="239"/>
      <c r="N61" s="239"/>
      <c r="O61" s="171"/>
      <c r="Q61" s="191">
        <v>1</v>
      </c>
      <c r="R61" s="393" t="s">
        <v>929</v>
      </c>
      <c r="S61" s="356"/>
      <c r="T61" s="356"/>
      <c r="U61" s="356" t="s">
        <v>969</v>
      </c>
      <c r="V61" s="125">
        <v>279</v>
      </c>
      <c r="W61" s="9">
        <v>0</v>
      </c>
      <c r="X61" s="125">
        <v>0</v>
      </c>
      <c r="Y61" s="125">
        <v>0</v>
      </c>
      <c r="Z61" s="125">
        <v>0</v>
      </c>
      <c r="AA61" s="125">
        <v>0</v>
      </c>
      <c r="AB61" s="189">
        <f>SUM(LARGE(V61:AA61,{1,2,3,4,5}))</f>
        <v>279</v>
      </c>
    </row>
    <row r="62" spans="1:28" ht="15">
      <c r="A62" s="299"/>
      <c r="B62" s="238"/>
      <c r="C62" s="233"/>
      <c r="D62" s="238"/>
      <c r="E62" s="233"/>
      <c r="F62" s="205"/>
      <c r="G62" s="234"/>
      <c r="I62" s="236"/>
      <c r="J62" s="236"/>
      <c r="K62" s="386"/>
      <c r="L62" s="239"/>
      <c r="M62" s="239"/>
      <c r="N62" s="239"/>
      <c r="O62" s="171"/>
      <c r="Q62" s="191">
        <v>2</v>
      </c>
      <c r="R62" s="393" t="s">
        <v>63</v>
      </c>
      <c r="S62" s="356"/>
      <c r="T62" s="356"/>
      <c r="U62" s="356"/>
      <c r="V62" s="125">
        <v>279</v>
      </c>
      <c r="W62" s="9">
        <v>0</v>
      </c>
      <c r="X62" s="125">
        <v>0</v>
      </c>
      <c r="Y62" s="125">
        <v>0</v>
      </c>
      <c r="Z62" s="125">
        <v>0</v>
      </c>
      <c r="AA62" s="125">
        <v>0</v>
      </c>
      <c r="AB62" s="189">
        <f>SUM(LARGE(V62:AA62,{1,2,3,4,5}))</f>
        <v>279</v>
      </c>
    </row>
    <row r="63" spans="1:28" ht="15">
      <c r="A63" s="299"/>
      <c r="B63" s="233"/>
      <c r="C63" s="233"/>
      <c r="D63" s="238"/>
      <c r="E63" s="233"/>
      <c r="F63" s="205"/>
      <c r="G63" s="234"/>
      <c r="I63" s="236"/>
      <c r="J63" s="236"/>
      <c r="K63" s="386"/>
      <c r="L63" s="239"/>
      <c r="M63" s="239"/>
      <c r="N63" s="239"/>
      <c r="O63" s="171"/>
      <c r="Q63" s="191">
        <v>3</v>
      </c>
      <c r="R63" s="393" t="s">
        <v>1078</v>
      </c>
      <c r="S63" s="356"/>
      <c r="T63" s="356"/>
      <c r="U63" s="356"/>
      <c r="V63" s="125">
        <v>265</v>
      </c>
      <c r="W63" s="9">
        <v>0</v>
      </c>
      <c r="X63" s="125">
        <v>0</v>
      </c>
      <c r="Y63" s="125">
        <v>0</v>
      </c>
      <c r="Z63" s="125">
        <v>0</v>
      </c>
      <c r="AA63" s="125">
        <v>0</v>
      </c>
      <c r="AB63" s="189">
        <f>SUM(LARGE(V63:AA63,{1,2,3,4,5}))</f>
        <v>265</v>
      </c>
    </row>
    <row r="64" spans="1:28" ht="15">
      <c r="A64" s="299"/>
      <c r="B64" s="233"/>
      <c r="C64" s="233"/>
      <c r="D64" s="238"/>
      <c r="E64" s="233"/>
      <c r="F64" s="205"/>
      <c r="G64" s="234"/>
      <c r="I64" s="236"/>
      <c r="J64" s="236"/>
      <c r="K64" s="386"/>
      <c r="L64" s="239"/>
      <c r="M64" s="239"/>
      <c r="N64" s="239"/>
      <c r="O64" s="171"/>
      <c r="Q64" s="191">
        <v>4</v>
      </c>
      <c r="R64" s="393" t="s">
        <v>986</v>
      </c>
      <c r="S64" s="356"/>
      <c r="T64" s="356"/>
      <c r="U64" s="356" t="s">
        <v>969</v>
      </c>
      <c r="V64" s="125">
        <v>263</v>
      </c>
      <c r="W64" s="9">
        <v>0</v>
      </c>
      <c r="X64" s="125">
        <v>0</v>
      </c>
      <c r="Y64" s="125">
        <v>0</v>
      </c>
      <c r="Z64" s="125">
        <v>0</v>
      </c>
      <c r="AA64" s="125">
        <v>0</v>
      </c>
      <c r="AB64" s="189">
        <f>SUM(LARGE(V64:AA64,{1,2,3,4,5}))</f>
        <v>263</v>
      </c>
    </row>
    <row r="65" spans="1:28" ht="15">
      <c r="A65" s="299"/>
      <c r="B65" s="233"/>
      <c r="C65" s="233"/>
      <c r="D65" s="238"/>
      <c r="E65" s="233"/>
      <c r="F65" s="205"/>
      <c r="G65" s="234"/>
      <c r="I65" s="236"/>
      <c r="J65" s="236"/>
      <c r="K65" s="386"/>
      <c r="L65" s="239"/>
      <c r="M65" s="239"/>
      <c r="N65" s="239"/>
      <c r="O65" s="171"/>
      <c r="Q65" s="191">
        <v>5</v>
      </c>
      <c r="R65" s="393" t="s">
        <v>1081</v>
      </c>
      <c r="S65" s="356"/>
      <c r="T65" s="356"/>
      <c r="U65" s="356" t="s">
        <v>969</v>
      </c>
      <c r="V65" s="125">
        <v>226</v>
      </c>
      <c r="W65" s="9">
        <v>0</v>
      </c>
      <c r="X65" s="125">
        <v>0</v>
      </c>
      <c r="Y65" s="125">
        <v>0</v>
      </c>
      <c r="Z65" s="125">
        <v>0</v>
      </c>
      <c r="AA65" s="125">
        <v>0</v>
      </c>
      <c r="AB65" s="189">
        <f>SUM(LARGE(V65:AA65,{1,2,3,4,5}))</f>
        <v>226</v>
      </c>
    </row>
    <row r="66" spans="17:28" ht="15">
      <c r="Q66" s="191">
        <v>6</v>
      </c>
      <c r="R66" s="393" t="s">
        <v>986</v>
      </c>
      <c r="S66" s="356"/>
      <c r="T66" s="356"/>
      <c r="U66" s="356" t="s">
        <v>970</v>
      </c>
      <c r="V66" s="125">
        <v>205</v>
      </c>
      <c r="W66" s="9">
        <v>0</v>
      </c>
      <c r="X66" s="125">
        <v>0</v>
      </c>
      <c r="Y66" s="125">
        <v>0</v>
      </c>
      <c r="Z66" s="125">
        <v>0</v>
      </c>
      <c r="AA66" s="125">
        <v>0</v>
      </c>
      <c r="AB66" s="189">
        <f>SUM(LARGE(V66:AA66,{1,2,3,4,5}))</f>
        <v>205</v>
      </c>
    </row>
    <row r="67" spans="17:28" ht="15">
      <c r="Q67" s="191">
        <v>7</v>
      </c>
      <c r="R67" s="393"/>
      <c r="S67" s="356"/>
      <c r="T67" s="356"/>
      <c r="U67" s="356"/>
      <c r="V67" s="125">
        <v>0</v>
      </c>
      <c r="W67" s="9">
        <v>0</v>
      </c>
      <c r="X67" s="125">
        <v>0</v>
      </c>
      <c r="Y67" s="125">
        <v>0</v>
      </c>
      <c r="Z67" s="125">
        <v>0</v>
      </c>
      <c r="AA67" s="125">
        <v>0</v>
      </c>
      <c r="AB67" s="189">
        <f>SUM(LARGE(V67:AA67,{1,2,3,4,5}))</f>
        <v>0</v>
      </c>
    </row>
    <row r="68" spans="17:28" ht="15">
      <c r="Q68" s="191">
        <v>8</v>
      </c>
      <c r="R68" s="393"/>
      <c r="S68" s="356"/>
      <c r="T68" s="356"/>
      <c r="U68" s="356"/>
      <c r="V68" s="125">
        <v>0</v>
      </c>
      <c r="W68" s="9">
        <v>0</v>
      </c>
      <c r="X68" s="125">
        <v>0</v>
      </c>
      <c r="Y68" s="125">
        <v>0</v>
      </c>
      <c r="Z68" s="125">
        <v>0</v>
      </c>
      <c r="AA68" s="125">
        <v>0</v>
      </c>
      <c r="AB68" s="189">
        <f>SUM(LARGE(V68:AA68,{1,2,3,4,5}))</f>
        <v>0</v>
      </c>
    </row>
    <row r="69" spans="17:28" ht="15">
      <c r="Q69" s="191">
        <v>9</v>
      </c>
      <c r="R69" s="393"/>
      <c r="S69" s="356"/>
      <c r="T69" s="356"/>
      <c r="U69" s="356"/>
      <c r="V69" s="125">
        <v>0</v>
      </c>
      <c r="W69" s="9">
        <v>0</v>
      </c>
      <c r="X69" s="125">
        <v>0</v>
      </c>
      <c r="Y69" s="125">
        <v>0</v>
      </c>
      <c r="Z69" s="125">
        <v>0</v>
      </c>
      <c r="AA69" s="125">
        <v>0</v>
      </c>
      <c r="AB69" s="189">
        <f>SUM(LARGE(V69:AA69,{1,2,3,4,5}))</f>
        <v>0</v>
      </c>
    </row>
    <row r="70" spans="17:28" ht="15">
      <c r="Q70" s="191">
        <v>10</v>
      </c>
      <c r="R70" s="393"/>
      <c r="S70" s="356"/>
      <c r="T70" s="356"/>
      <c r="U70" s="356"/>
      <c r="V70" s="125">
        <v>0</v>
      </c>
      <c r="W70" s="9">
        <v>0</v>
      </c>
      <c r="X70" s="125">
        <v>0</v>
      </c>
      <c r="Y70" s="125">
        <v>0</v>
      </c>
      <c r="Z70" s="125">
        <v>0</v>
      </c>
      <c r="AA70" s="125">
        <v>0</v>
      </c>
      <c r="AB70" s="189">
        <f>SUM(LARGE(V70:AA70,{1,2,3,4,5}))</f>
        <v>0</v>
      </c>
    </row>
    <row r="71" spans="17:28" ht="15">
      <c r="Q71" s="191">
        <v>11</v>
      </c>
      <c r="R71" s="393"/>
      <c r="S71" s="356"/>
      <c r="T71" s="356"/>
      <c r="U71" s="356"/>
      <c r="V71" s="125">
        <v>0</v>
      </c>
      <c r="W71" s="9">
        <v>0</v>
      </c>
      <c r="X71" s="125">
        <v>0</v>
      </c>
      <c r="Y71" s="125">
        <v>0</v>
      </c>
      <c r="Z71" s="125">
        <v>0</v>
      </c>
      <c r="AA71" s="125">
        <v>0</v>
      </c>
      <c r="AB71" s="189">
        <f>SUM(LARGE(V71:AA71,{1,2,3,4,5}))</f>
        <v>0</v>
      </c>
    </row>
    <row r="72" spans="17:28" ht="15">
      <c r="Q72" s="191">
        <v>12</v>
      </c>
      <c r="R72" s="393"/>
      <c r="S72" s="356"/>
      <c r="T72" s="356"/>
      <c r="U72" s="356"/>
      <c r="V72" s="125">
        <v>0</v>
      </c>
      <c r="W72" s="9">
        <v>0</v>
      </c>
      <c r="X72" s="125">
        <v>0</v>
      </c>
      <c r="Y72" s="125">
        <v>0</v>
      </c>
      <c r="Z72" s="125">
        <v>0</v>
      </c>
      <c r="AA72" s="125">
        <v>0</v>
      </c>
      <c r="AB72" s="189">
        <f>SUM(LARGE(V72:AA72,{1,2,3,4,5}))</f>
        <v>0</v>
      </c>
    </row>
    <row r="73" spans="17:28" ht="15">
      <c r="Q73" s="330" t="s">
        <v>5</v>
      </c>
      <c r="R73" s="331" t="s">
        <v>7</v>
      </c>
      <c r="S73" s="332" t="s">
        <v>1143</v>
      </c>
      <c r="T73" s="332"/>
      <c r="U73" s="330"/>
      <c r="V73" s="186">
        <v>1</v>
      </c>
      <c r="W73" s="186">
        <v>2</v>
      </c>
      <c r="X73" s="186">
        <v>3</v>
      </c>
      <c r="Y73" s="186">
        <v>4</v>
      </c>
      <c r="Z73" s="186">
        <v>5</v>
      </c>
      <c r="AA73" s="186">
        <v>6</v>
      </c>
      <c r="AB73" s="384" t="s">
        <v>1</v>
      </c>
    </row>
    <row r="74" spans="17:28" ht="15">
      <c r="Q74" s="191">
        <v>1</v>
      </c>
      <c r="R74" s="393" t="s">
        <v>63</v>
      </c>
      <c r="S74" s="356"/>
      <c r="T74" s="356"/>
      <c r="U74" s="356"/>
      <c r="V74" s="125">
        <v>265</v>
      </c>
      <c r="W74" s="9">
        <v>0</v>
      </c>
      <c r="X74" s="125">
        <v>0</v>
      </c>
      <c r="Y74" s="125">
        <v>0</v>
      </c>
      <c r="Z74" s="125">
        <v>0</v>
      </c>
      <c r="AA74" s="125">
        <v>0</v>
      </c>
      <c r="AB74" s="189">
        <f>SUM(LARGE(V74:AA74,{1,2,3,4,5}))</f>
        <v>265</v>
      </c>
    </row>
    <row r="75" spans="17:28" ht="15">
      <c r="Q75" s="191">
        <v>2</v>
      </c>
      <c r="R75" s="393" t="s">
        <v>1076</v>
      </c>
      <c r="S75" s="356"/>
      <c r="T75" s="356"/>
      <c r="U75" s="356"/>
      <c r="V75" s="125">
        <v>265</v>
      </c>
      <c r="W75" s="9">
        <v>0</v>
      </c>
      <c r="X75" s="125">
        <v>0</v>
      </c>
      <c r="Y75" s="125">
        <v>0</v>
      </c>
      <c r="Z75" s="125">
        <v>0</v>
      </c>
      <c r="AA75" s="125">
        <v>0</v>
      </c>
      <c r="AB75" s="189">
        <f>SUM(LARGE(V75:AA75,{1,2,3,4,5}))</f>
        <v>265</v>
      </c>
    </row>
    <row r="76" spans="17:28" ht="15">
      <c r="Q76" s="191">
        <v>3</v>
      </c>
      <c r="R76" s="393" t="s">
        <v>986</v>
      </c>
      <c r="S76" s="356"/>
      <c r="T76" s="356"/>
      <c r="U76" s="356" t="s">
        <v>969</v>
      </c>
      <c r="V76" s="125">
        <v>263</v>
      </c>
      <c r="W76" s="9">
        <v>0</v>
      </c>
      <c r="X76" s="125">
        <v>0</v>
      </c>
      <c r="Y76" s="125">
        <v>0</v>
      </c>
      <c r="Z76" s="125">
        <v>0</v>
      </c>
      <c r="AA76" s="125">
        <v>0</v>
      </c>
      <c r="AB76" s="189">
        <f>SUM(LARGE(V76:AA76,{1,2,3,4,5}))</f>
        <v>263</v>
      </c>
    </row>
    <row r="77" spans="17:28" ht="15">
      <c r="Q77" s="191">
        <v>4</v>
      </c>
      <c r="R77" s="393" t="s">
        <v>997</v>
      </c>
      <c r="S77" s="356"/>
      <c r="T77" s="356"/>
      <c r="U77" s="356" t="s">
        <v>969</v>
      </c>
      <c r="V77" s="125">
        <v>226</v>
      </c>
      <c r="W77" s="9">
        <v>0</v>
      </c>
      <c r="X77" s="125">
        <v>0</v>
      </c>
      <c r="Y77" s="125">
        <v>0</v>
      </c>
      <c r="Z77" s="125">
        <v>0</v>
      </c>
      <c r="AA77" s="125">
        <v>0</v>
      </c>
      <c r="AB77" s="189">
        <f>SUM(LARGE(V77:AA77,{1,2,3,4,5}))</f>
        <v>226</v>
      </c>
    </row>
    <row r="78" spans="17:28" ht="15">
      <c r="Q78" s="191">
        <v>5</v>
      </c>
      <c r="R78" s="393" t="s">
        <v>986</v>
      </c>
      <c r="S78" s="356"/>
      <c r="T78" s="356"/>
      <c r="U78" s="356" t="s">
        <v>970</v>
      </c>
      <c r="V78" s="125">
        <v>206</v>
      </c>
      <c r="W78" s="9">
        <v>0</v>
      </c>
      <c r="X78" s="125">
        <v>0</v>
      </c>
      <c r="Y78" s="125">
        <v>0</v>
      </c>
      <c r="Z78" s="125">
        <v>0</v>
      </c>
      <c r="AA78" s="125">
        <v>0</v>
      </c>
      <c r="AB78" s="189">
        <f>SUM(LARGE(V78:AA78,{1,2,3,4,5}))</f>
        <v>206</v>
      </c>
    </row>
    <row r="79" spans="17:28" ht="15">
      <c r="Q79" s="191">
        <v>6</v>
      </c>
      <c r="R79" s="393"/>
      <c r="S79" s="356"/>
      <c r="T79" s="356"/>
      <c r="U79" s="356"/>
      <c r="V79" s="125">
        <v>0</v>
      </c>
      <c r="W79" s="9">
        <v>0</v>
      </c>
      <c r="X79" s="125">
        <v>0</v>
      </c>
      <c r="Y79" s="125">
        <v>0</v>
      </c>
      <c r="Z79" s="125">
        <v>0</v>
      </c>
      <c r="AA79" s="125">
        <v>0</v>
      </c>
      <c r="AB79" s="189">
        <f>SUM(LARGE(V79:AA79,{1,2,3,4,5}))</f>
        <v>0</v>
      </c>
    </row>
    <row r="80" spans="17:28" ht="15">
      <c r="Q80" s="191">
        <v>7</v>
      </c>
      <c r="R80" s="393"/>
      <c r="S80" s="356"/>
      <c r="T80" s="356"/>
      <c r="U80" s="356"/>
      <c r="V80" s="125">
        <v>0</v>
      </c>
      <c r="W80" s="9">
        <v>0</v>
      </c>
      <c r="X80" s="125">
        <v>0</v>
      </c>
      <c r="Y80" s="125">
        <v>0</v>
      </c>
      <c r="Z80" s="125">
        <v>0</v>
      </c>
      <c r="AA80" s="125">
        <v>0</v>
      </c>
      <c r="AB80" s="189">
        <f>SUM(LARGE(V80:AA80,{1,2,3,4,5}))</f>
        <v>0</v>
      </c>
    </row>
    <row r="81" spans="17:28" ht="15">
      <c r="Q81" s="191">
        <v>8</v>
      </c>
      <c r="R81" s="393"/>
      <c r="S81" s="356"/>
      <c r="T81" s="356"/>
      <c r="U81" s="356"/>
      <c r="V81" s="125">
        <v>0</v>
      </c>
      <c r="W81" s="9">
        <v>0</v>
      </c>
      <c r="X81" s="125">
        <v>0</v>
      </c>
      <c r="Y81" s="125">
        <v>0</v>
      </c>
      <c r="Z81" s="125">
        <v>0</v>
      </c>
      <c r="AA81" s="125">
        <v>0</v>
      </c>
      <c r="AB81" s="189">
        <f>SUM(LARGE(V81:AA81,{1,2,3,4,5}))</f>
        <v>0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24.8515625" style="0" customWidth="1"/>
    <col min="5" max="5" width="5.421875" style="12" customWidth="1"/>
    <col min="6" max="6" width="4.421875" style="60" customWidth="1"/>
    <col min="7" max="7" width="4.421875" style="62" customWidth="1"/>
    <col min="8" max="8" width="5.00390625" style="11" customWidth="1"/>
    <col min="9" max="9" width="5.140625" style="0" customWidth="1"/>
    <col min="10" max="10" width="4.8515625" style="175" customWidth="1"/>
    <col min="11" max="11" width="4.7109375" style="175" customWidth="1"/>
    <col min="12" max="13" width="5.00390625" style="175" customWidth="1"/>
    <col min="14" max="14" width="6.421875" style="12" customWidth="1"/>
    <col min="15" max="16" width="4.8515625" style="12" customWidth="1"/>
    <col min="17" max="17" width="10.140625" style="3" customWidth="1"/>
    <col min="18" max="18" width="15.57421875" style="0" customWidth="1"/>
    <col min="19" max="19" width="20.7109375" style="0" customWidth="1"/>
    <col min="20" max="20" width="5.7109375" style="175" customWidth="1"/>
    <col min="21" max="21" width="6.140625" style="175" customWidth="1"/>
    <col min="22" max="22" width="7.00390625" style="0" customWidth="1"/>
    <col min="23" max="23" width="5.8515625" style="175" customWidth="1"/>
    <col min="24" max="25" width="5.7109375" style="175" customWidth="1"/>
    <col min="26" max="26" width="6.140625" style="0" customWidth="1"/>
    <col min="27" max="27" width="4.7109375" style="0" customWidth="1"/>
  </cols>
  <sheetData>
    <row r="1" spans="1:21" ht="21.75" thickBot="1">
      <c r="A1" s="294" t="s">
        <v>871</v>
      </c>
      <c r="B1" s="1"/>
      <c r="C1" s="1"/>
      <c r="D1" s="1"/>
      <c r="E1" s="64"/>
      <c r="F1" s="65"/>
      <c r="G1" s="67"/>
      <c r="H1" s="30"/>
      <c r="I1" s="29"/>
      <c r="J1" s="24"/>
      <c r="K1" s="24"/>
      <c r="L1" s="24"/>
      <c r="M1" s="24"/>
      <c r="N1" s="32"/>
      <c r="O1" s="32"/>
      <c r="P1" s="32"/>
      <c r="Q1" s="280" t="s">
        <v>48</v>
      </c>
      <c r="R1" s="29"/>
      <c r="S1" s="274"/>
      <c r="T1" s="201"/>
      <c r="U1" s="201"/>
    </row>
    <row r="2" spans="1:26" ht="134.25" thickBot="1">
      <c r="A2" s="4" t="s">
        <v>17</v>
      </c>
      <c r="B2" s="5"/>
      <c r="C2" s="5"/>
      <c r="D2" s="5"/>
      <c r="E2" s="335" t="s">
        <v>869</v>
      </c>
      <c r="F2" s="336" t="s">
        <v>870</v>
      </c>
      <c r="G2" s="196"/>
      <c r="H2" s="359" t="s">
        <v>866</v>
      </c>
      <c r="I2" s="359" t="s">
        <v>867</v>
      </c>
      <c r="J2" s="507" t="s">
        <v>864</v>
      </c>
      <c r="K2" s="507" t="s">
        <v>868</v>
      </c>
      <c r="L2" s="193"/>
      <c r="M2" s="202"/>
      <c r="N2" s="96" t="s">
        <v>1</v>
      </c>
      <c r="O2"/>
      <c r="P2" s="82" t="s">
        <v>25</v>
      </c>
      <c r="Q2" s="83"/>
      <c r="R2" s="83"/>
      <c r="S2" s="97"/>
      <c r="T2" s="359" t="s">
        <v>866</v>
      </c>
      <c r="U2" s="359" t="s">
        <v>867</v>
      </c>
      <c r="V2" s="507" t="s">
        <v>864</v>
      </c>
      <c r="W2" s="507" t="s">
        <v>868</v>
      </c>
      <c r="X2" s="193"/>
      <c r="Y2" s="202"/>
      <c r="Z2" s="98" t="s">
        <v>30</v>
      </c>
    </row>
    <row r="3" spans="1:26" s="8" customFormat="1" ht="15">
      <c r="A3" s="146" t="s">
        <v>18</v>
      </c>
      <c r="B3" s="146" t="s">
        <v>10</v>
      </c>
      <c r="C3" s="146" t="s">
        <v>3</v>
      </c>
      <c r="D3" s="146" t="s">
        <v>4</v>
      </c>
      <c r="E3" s="149" t="s">
        <v>5</v>
      </c>
      <c r="F3" s="120" t="s">
        <v>27</v>
      </c>
      <c r="G3" s="147" t="s">
        <v>28</v>
      </c>
      <c r="H3" s="148" t="s">
        <v>6</v>
      </c>
      <c r="I3" s="148" t="s">
        <v>6</v>
      </c>
      <c r="J3" s="148" t="s">
        <v>6</v>
      </c>
      <c r="K3" s="148" t="s">
        <v>6</v>
      </c>
      <c r="L3" s="148" t="s">
        <v>6</v>
      </c>
      <c r="M3" s="148" t="s">
        <v>6</v>
      </c>
      <c r="N3" s="2" t="s">
        <v>6</v>
      </c>
      <c r="P3" s="6" t="s">
        <v>18</v>
      </c>
      <c r="Q3" s="6" t="s">
        <v>10</v>
      </c>
      <c r="R3" s="6" t="s">
        <v>3</v>
      </c>
      <c r="S3" s="6" t="s">
        <v>4</v>
      </c>
      <c r="T3" s="148" t="s">
        <v>6</v>
      </c>
      <c r="U3" s="148" t="s">
        <v>6</v>
      </c>
      <c r="V3" s="148" t="s">
        <v>6</v>
      </c>
      <c r="W3" s="148" t="s">
        <v>6</v>
      </c>
      <c r="X3" s="148" t="s">
        <v>6</v>
      </c>
      <c r="Y3" s="148" t="s">
        <v>6</v>
      </c>
      <c r="Z3" s="2" t="s">
        <v>6</v>
      </c>
    </row>
    <row r="4" spans="1:26" s="10" customFormat="1" ht="12.75">
      <c r="A4" s="495">
        <v>508</v>
      </c>
      <c r="B4" s="472" t="s">
        <v>261</v>
      </c>
      <c r="C4" s="472" t="s">
        <v>221</v>
      </c>
      <c r="D4" s="472" t="s">
        <v>929</v>
      </c>
      <c r="E4" s="384">
        <v>1</v>
      </c>
      <c r="F4" s="195">
        <v>14</v>
      </c>
      <c r="G4" s="207">
        <v>57</v>
      </c>
      <c r="H4" s="125">
        <v>100</v>
      </c>
      <c r="I4" s="9">
        <v>0</v>
      </c>
      <c r="J4" s="125">
        <v>0</v>
      </c>
      <c r="K4" s="125">
        <v>0</v>
      </c>
      <c r="L4" s="125">
        <v>0</v>
      </c>
      <c r="M4" s="125">
        <v>0</v>
      </c>
      <c r="N4" s="189">
        <f>SUM(LARGE(H4:M4,{1,2,3,4,5}))</f>
        <v>100</v>
      </c>
      <c r="P4" s="495">
        <v>508</v>
      </c>
      <c r="Q4" s="472" t="s">
        <v>261</v>
      </c>
      <c r="R4" s="472" t="s">
        <v>221</v>
      </c>
      <c r="S4" s="472" t="s">
        <v>929</v>
      </c>
      <c r="T4" s="125">
        <v>100</v>
      </c>
      <c r="U4" s="9">
        <v>0</v>
      </c>
      <c r="V4" s="125">
        <v>0</v>
      </c>
      <c r="W4" s="125">
        <v>0</v>
      </c>
      <c r="X4" s="125">
        <v>0</v>
      </c>
      <c r="Y4" s="125">
        <v>0</v>
      </c>
      <c r="Z4" s="189">
        <f>SUM(LARGE(T4:Y4,{1,2,3,4,5}))</f>
        <v>100</v>
      </c>
    </row>
    <row r="5" spans="1:26" s="10" customFormat="1" ht="12.75">
      <c r="A5" s="524">
        <v>503</v>
      </c>
      <c r="B5" s="525" t="s">
        <v>127</v>
      </c>
      <c r="C5" s="525" t="s">
        <v>262</v>
      </c>
      <c r="D5" s="525" t="s">
        <v>126</v>
      </c>
      <c r="E5" s="384">
        <v>2</v>
      </c>
      <c r="F5" s="195">
        <v>15</v>
      </c>
      <c r="G5" s="207">
        <v>46</v>
      </c>
      <c r="H5" s="125">
        <v>99</v>
      </c>
      <c r="I5" s="9">
        <v>0</v>
      </c>
      <c r="J5" s="125">
        <v>0</v>
      </c>
      <c r="K5" s="125">
        <v>0</v>
      </c>
      <c r="L5" s="125">
        <v>0</v>
      </c>
      <c r="M5" s="125">
        <v>0</v>
      </c>
      <c r="N5" s="189">
        <f>SUM(LARGE(H5:M5,{1,2,3,4,5}))</f>
        <v>99</v>
      </c>
      <c r="P5" s="524">
        <v>503</v>
      </c>
      <c r="Q5" s="525" t="s">
        <v>127</v>
      </c>
      <c r="R5" s="525" t="s">
        <v>262</v>
      </c>
      <c r="S5" s="525" t="s">
        <v>126</v>
      </c>
      <c r="T5" s="125">
        <v>99</v>
      </c>
      <c r="U5" s="9">
        <v>0</v>
      </c>
      <c r="V5" s="125">
        <v>0</v>
      </c>
      <c r="W5" s="125">
        <v>0</v>
      </c>
      <c r="X5" s="125">
        <v>0</v>
      </c>
      <c r="Y5" s="125">
        <v>0</v>
      </c>
      <c r="Z5" s="189">
        <f>SUM(LARGE(T5:Y5,{1,2,3,4,5}))</f>
        <v>99</v>
      </c>
    </row>
    <row r="6" spans="1:26" s="10" customFormat="1" ht="12.75">
      <c r="A6" s="522">
        <v>501</v>
      </c>
      <c r="B6" s="523" t="s">
        <v>930</v>
      </c>
      <c r="C6" s="523" t="s">
        <v>931</v>
      </c>
      <c r="D6" s="523" t="s">
        <v>126</v>
      </c>
      <c r="E6" s="384">
        <v>3</v>
      </c>
      <c r="F6" s="195">
        <v>16</v>
      </c>
      <c r="G6" s="207">
        <v>8</v>
      </c>
      <c r="H6" s="125">
        <v>98</v>
      </c>
      <c r="I6" s="9">
        <v>0</v>
      </c>
      <c r="J6" s="125">
        <v>0</v>
      </c>
      <c r="K6" s="125">
        <v>0</v>
      </c>
      <c r="L6" s="125">
        <v>0</v>
      </c>
      <c r="M6" s="125">
        <v>0</v>
      </c>
      <c r="N6" s="189">
        <f>SUM(LARGE(H6:M6,{1,2,3,4,5}))</f>
        <v>98</v>
      </c>
      <c r="P6" s="522">
        <v>501</v>
      </c>
      <c r="Q6" s="523" t="s">
        <v>930</v>
      </c>
      <c r="R6" s="523" t="s">
        <v>931</v>
      </c>
      <c r="S6" s="523" t="s">
        <v>126</v>
      </c>
      <c r="T6" s="125">
        <v>98</v>
      </c>
      <c r="U6" s="9">
        <v>0</v>
      </c>
      <c r="V6" s="125">
        <v>0</v>
      </c>
      <c r="W6" s="125">
        <v>0</v>
      </c>
      <c r="X6" s="125">
        <v>0</v>
      </c>
      <c r="Y6" s="125">
        <v>0</v>
      </c>
      <c r="Z6" s="189">
        <f>SUM(LARGE(T6:Y6,{1,2,3,4,5}))</f>
        <v>98</v>
      </c>
    </row>
    <row r="7" spans="1:26" s="158" customFormat="1" ht="12.75">
      <c r="A7" s="522">
        <v>502</v>
      </c>
      <c r="B7" s="523" t="s">
        <v>82</v>
      </c>
      <c r="C7" s="523" t="s">
        <v>408</v>
      </c>
      <c r="D7" s="523" t="s">
        <v>929</v>
      </c>
      <c r="E7" s="384">
        <v>4</v>
      </c>
      <c r="F7" s="195">
        <v>17</v>
      </c>
      <c r="G7" s="207">
        <v>11</v>
      </c>
      <c r="H7" s="125">
        <v>97</v>
      </c>
      <c r="I7" s="9">
        <v>0</v>
      </c>
      <c r="J7" s="125">
        <v>0</v>
      </c>
      <c r="K7" s="125">
        <v>0</v>
      </c>
      <c r="L7" s="125">
        <v>0</v>
      </c>
      <c r="M7" s="125">
        <v>0</v>
      </c>
      <c r="N7" s="189">
        <f>SUM(LARGE(H7:M7,{1,2,3,4,5}))</f>
        <v>97</v>
      </c>
      <c r="P7" s="522">
        <v>502</v>
      </c>
      <c r="Q7" s="523" t="s">
        <v>82</v>
      </c>
      <c r="R7" s="523" t="s">
        <v>408</v>
      </c>
      <c r="S7" s="523" t="s">
        <v>929</v>
      </c>
      <c r="T7" s="125">
        <v>97</v>
      </c>
      <c r="U7" s="9">
        <v>0</v>
      </c>
      <c r="V7" s="125">
        <v>0</v>
      </c>
      <c r="W7" s="125">
        <v>0</v>
      </c>
      <c r="X7" s="125">
        <v>0</v>
      </c>
      <c r="Y7" s="125">
        <v>0</v>
      </c>
      <c r="Z7" s="189">
        <f>SUM(LARGE(T7:Y7,{1,2,3,4,5}))</f>
        <v>97</v>
      </c>
    </row>
    <row r="8" spans="1:26" s="158" customFormat="1" ht="12.75">
      <c r="A8" s="522">
        <v>507</v>
      </c>
      <c r="B8" s="523" t="s">
        <v>89</v>
      </c>
      <c r="C8" s="523" t="s">
        <v>340</v>
      </c>
      <c r="D8" s="523" t="s">
        <v>929</v>
      </c>
      <c r="E8" s="384">
        <v>5</v>
      </c>
      <c r="F8" s="195">
        <v>18</v>
      </c>
      <c r="G8" s="207">
        <v>24</v>
      </c>
      <c r="H8" s="125">
        <v>96</v>
      </c>
      <c r="I8" s="9">
        <v>0</v>
      </c>
      <c r="J8" s="125">
        <v>0</v>
      </c>
      <c r="K8" s="125">
        <v>0</v>
      </c>
      <c r="L8" s="125">
        <v>0</v>
      </c>
      <c r="M8" s="125">
        <v>0</v>
      </c>
      <c r="N8" s="189">
        <f>SUM(LARGE(H8:M8,{1,2,3,4,5}))</f>
        <v>96</v>
      </c>
      <c r="P8" s="522">
        <v>507</v>
      </c>
      <c r="Q8" s="523" t="s">
        <v>89</v>
      </c>
      <c r="R8" s="523" t="s">
        <v>340</v>
      </c>
      <c r="S8" s="523" t="s">
        <v>929</v>
      </c>
      <c r="T8" s="125">
        <v>96</v>
      </c>
      <c r="U8" s="9">
        <v>0</v>
      </c>
      <c r="V8" s="125">
        <v>0</v>
      </c>
      <c r="W8" s="125">
        <v>0</v>
      </c>
      <c r="X8" s="125">
        <v>0</v>
      </c>
      <c r="Y8" s="125">
        <v>0</v>
      </c>
      <c r="Z8" s="189">
        <f>SUM(LARGE(T8:Y8,{1,2,3,4,5}))</f>
        <v>96</v>
      </c>
    </row>
    <row r="9" spans="1:26" s="158" customFormat="1" ht="12.75">
      <c r="A9" s="522">
        <v>550</v>
      </c>
      <c r="B9" s="523" t="s">
        <v>248</v>
      </c>
      <c r="C9" s="523" t="s">
        <v>932</v>
      </c>
      <c r="D9" s="523" t="s">
        <v>933</v>
      </c>
      <c r="E9" s="384"/>
      <c r="F9" s="195"/>
      <c r="G9" s="207"/>
      <c r="H9" s="125">
        <v>0</v>
      </c>
      <c r="I9" s="9">
        <v>0</v>
      </c>
      <c r="J9" s="125">
        <v>0</v>
      </c>
      <c r="K9" s="125">
        <v>0</v>
      </c>
      <c r="L9" s="125">
        <v>0</v>
      </c>
      <c r="M9" s="125">
        <v>0</v>
      </c>
      <c r="N9" s="189">
        <f>SUM(LARGE(H9:M9,{1,2,3,4,5}))</f>
        <v>0</v>
      </c>
      <c r="P9" s="522">
        <v>550</v>
      </c>
      <c r="Q9" s="523" t="s">
        <v>248</v>
      </c>
      <c r="R9" s="523" t="s">
        <v>932</v>
      </c>
      <c r="S9" s="523" t="s">
        <v>933</v>
      </c>
      <c r="T9" s="125">
        <v>0</v>
      </c>
      <c r="U9" s="9">
        <v>0</v>
      </c>
      <c r="V9" s="125">
        <v>0</v>
      </c>
      <c r="W9" s="125">
        <v>0</v>
      </c>
      <c r="X9" s="125">
        <v>0</v>
      </c>
      <c r="Y9" s="125">
        <v>0</v>
      </c>
      <c r="Z9" s="189">
        <f>SUM(LARGE(T9:Y9,{1,2,3,4,5}))</f>
        <v>0</v>
      </c>
    </row>
    <row r="10" spans="1:26" s="158" customFormat="1" ht="12.75">
      <c r="A10" s="522">
        <v>504</v>
      </c>
      <c r="B10" s="523" t="s">
        <v>95</v>
      </c>
      <c r="C10" s="523" t="s">
        <v>65</v>
      </c>
      <c r="D10" s="523" t="s">
        <v>929</v>
      </c>
      <c r="E10" s="384"/>
      <c r="F10" s="195"/>
      <c r="G10" s="159"/>
      <c r="H10" s="125">
        <v>0</v>
      </c>
      <c r="I10" s="9">
        <v>0</v>
      </c>
      <c r="J10" s="125">
        <v>0</v>
      </c>
      <c r="K10" s="125">
        <v>0</v>
      </c>
      <c r="L10" s="125">
        <v>0</v>
      </c>
      <c r="M10" s="125">
        <v>0</v>
      </c>
      <c r="N10" s="189">
        <f>SUM(LARGE(H10:M10,{1,2,3,4,5}))</f>
        <v>0</v>
      </c>
      <c r="P10" s="522">
        <v>504</v>
      </c>
      <c r="Q10" s="523" t="s">
        <v>95</v>
      </c>
      <c r="R10" s="523" t="s">
        <v>65</v>
      </c>
      <c r="S10" s="523" t="s">
        <v>929</v>
      </c>
      <c r="T10" s="125">
        <v>0</v>
      </c>
      <c r="U10" s="9">
        <v>0</v>
      </c>
      <c r="V10" s="125">
        <v>0</v>
      </c>
      <c r="W10" s="125">
        <v>0</v>
      </c>
      <c r="X10" s="125">
        <v>0</v>
      </c>
      <c r="Y10" s="125">
        <v>0</v>
      </c>
      <c r="Z10" s="189">
        <f>SUM(LARGE(T10:Y10,{1,2,3,4,5}))</f>
        <v>0</v>
      </c>
    </row>
    <row r="11" spans="1:26" s="158" customFormat="1" ht="12.75">
      <c r="A11" s="522">
        <v>505</v>
      </c>
      <c r="B11" s="523" t="s">
        <v>935</v>
      </c>
      <c r="C11" s="523" t="s">
        <v>936</v>
      </c>
      <c r="D11" s="523" t="s">
        <v>937</v>
      </c>
      <c r="E11" s="384"/>
      <c r="F11" s="195"/>
      <c r="G11" s="207"/>
      <c r="H11" s="125">
        <v>0</v>
      </c>
      <c r="I11" s="9">
        <v>0</v>
      </c>
      <c r="J11" s="125">
        <v>0</v>
      </c>
      <c r="K11" s="125">
        <v>0</v>
      </c>
      <c r="L11" s="125">
        <v>0</v>
      </c>
      <c r="M11" s="125">
        <v>0</v>
      </c>
      <c r="N11" s="189">
        <f>SUM(LARGE(H11:M11,{1,2,3,4,5}))</f>
        <v>0</v>
      </c>
      <c r="P11" s="522">
        <v>505</v>
      </c>
      <c r="Q11" s="523" t="s">
        <v>935</v>
      </c>
      <c r="R11" s="523" t="s">
        <v>936</v>
      </c>
      <c r="S11" s="523" t="s">
        <v>937</v>
      </c>
      <c r="T11" s="125">
        <v>0</v>
      </c>
      <c r="U11" s="9">
        <v>0</v>
      </c>
      <c r="V11" s="125">
        <v>0</v>
      </c>
      <c r="W11" s="125">
        <v>0</v>
      </c>
      <c r="X11" s="125">
        <v>0</v>
      </c>
      <c r="Y11" s="125">
        <v>0</v>
      </c>
      <c r="Z11" s="189">
        <f>SUM(LARGE(T11:Y11,{1,2,3,4,5}))</f>
        <v>0</v>
      </c>
    </row>
    <row r="12" spans="1:26" s="158" customFormat="1" ht="12.75">
      <c r="A12" s="522">
        <v>506</v>
      </c>
      <c r="B12" s="523" t="s">
        <v>821</v>
      </c>
      <c r="C12" s="523" t="s">
        <v>822</v>
      </c>
      <c r="D12" s="523" t="s">
        <v>938</v>
      </c>
      <c r="E12" s="384"/>
      <c r="F12" s="195"/>
      <c r="G12" s="159"/>
      <c r="H12" s="125">
        <v>0</v>
      </c>
      <c r="I12" s="9">
        <v>0</v>
      </c>
      <c r="J12" s="125">
        <v>0</v>
      </c>
      <c r="K12" s="125">
        <v>0</v>
      </c>
      <c r="L12" s="125">
        <v>0</v>
      </c>
      <c r="M12" s="125">
        <v>0</v>
      </c>
      <c r="N12" s="189">
        <f>SUM(LARGE(H12:M12,{1,2,3,4,5}))</f>
        <v>0</v>
      </c>
      <c r="P12" s="522">
        <v>506</v>
      </c>
      <c r="Q12" s="523" t="s">
        <v>821</v>
      </c>
      <c r="R12" s="523" t="s">
        <v>822</v>
      </c>
      <c r="S12" s="523" t="s">
        <v>938</v>
      </c>
      <c r="T12" s="125">
        <v>0</v>
      </c>
      <c r="U12" s="9">
        <v>0</v>
      </c>
      <c r="V12" s="125">
        <v>0</v>
      </c>
      <c r="W12" s="125">
        <v>0</v>
      </c>
      <c r="X12" s="125">
        <v>0</v>
      </c>
      <c r="Y12" s="125">
        <v>0</v>
      </c>
      <c r="Z12" s="189">
        <f>SUM(LARGE(T12:Y12,{1,2,3,4,5}))</f>
        <v>0</v>
      </c>
    </row>
    <row r="13" spans="1:26" s="158" customFormat="1" ht="12.75">
      <c r="A13" s="524">
        <v>509</v>
      </c>
      <c r="B13" s="523" t="s">
        <v>127</v>
      </c>
      <c r="C13" s="523" t="s">
        <v>55</v>
      </c>
      <c r="D13" s="523" t="s">
        <v>929</v>
      </c>
      <c r="E13" s="384"/>
      <c r="F13" s="195"/>
      <c r="G13" s="207"/>
      <c r="H13" s="125">
        <v>0</v>
      </c>
      <c r="I13" s="9">
        <v>0</v>
      </c>
      <c r="J13" s="125">
        <v>0</v>
      </c>
      <c r="K13" s="125">
        <v>0</v>
      </c>
      <c r="L13" s="125">
        <v>0</v>
      </c>
      <c r="M13" s="125">
        <v>0</v>
      </c>
      <c r="N13" s="189">
        <f>SUM(LARGE(H13:M13,{1,2,3,4,5}))</f>
        <v>0</v>
      </c>
      <c r="P13" s="292"/>
      <c r="Q13" s="464"/>
      <c r="R13" s="464"/>
      <c r="S13" s="464"/>
      <c r="T13" s="125">
        <v>0</v>
      </c>
      <c r="U13" s="9">
        <v>0</v>
      </c>
      <c r="V13" s="125">
        <v>0</v>
      </c>
      <c r="W13" s="125">
        <v>0</v>
      </c>
      <c r="X13" s="125">
        <v>0</v>
      </c>
      <c r="Y13" s="125">
        <v>0</v>
      </c>
      <c r="Z13" s="189">
        <f>SUM(LARGE(T13:Y13,{1,2,3,4,5}))</f>
        <v>0</v>
      </c>
    </row>
    <row r="14" spans="1:26" s="10" customFormat="1" ht="12.75">
      <c r="A14" s="110"/>
      <c r="B14" s="217"/>
      <c r="C14" s="217"/>
      <c r="D14" s="217"/>
      <c r="E14" s="149"/>
      <c r="F14" s="195"/>
      <c r="G14" s="159"/>
      <c r="H14" s="125">
        <v>0</v>
      </c>
      <c r="I14" s="9">
        <v>0</v>
      </c>
      <c r="J14" s="125">
        <v>0</v>
      </c>
      <c r="K14" s="125">
        <v>0</v>
      </c>
      <c r="L14" s="125">
        <v>0</v>
      </c>
      <c r="M14" s="125">
        <v>0</v>
      </c>
      <c r="N14" s="189">
        <f>SUM(LARGE(H14:M14,{1,2,3,4,5}))</f>
        <v>0</v>
      </c>
      <c r="P14" s="292"/>
      <c r="Q14" s="389"/>
      <c r="R14" s="389"/>
      <c r="S14" s="389"/>
      <c r="T14" s="125">
        <v>0</v>
      </c>
      <c r="U14" s="9">
        <v>0</v>
      </c>
      <c r="V14" s="125">
        <v>0</v>
      </c>
      <c r="W14" s="125">
        <v>0</v>
      </c>
      <c r="X14" s="125">
        <v>0</v>
      </c>
      <c r="Y14" s="125">
        <v>0</v>
      </c>
      <c r="Z14" s="189">
        <f>SUM(LARGE(T14:Y14,{1,2,3,4,5}))</f>
        <v>0</v>
      </c>
    </row>
    <row r="15" spans="1:26" s="10" customFormat="1" ht="12.75">
      <c r="A15" s="58"/>
      <c r="B15" s="153"/>
      <c r="C15" s="153"/>
      <c r="D15" s="153"/>
      <c r="E15" s="213"/>
      <c r="F15" s="195"/>
      <c r="G15" s="159"/>
      <c r="H15" s="125">
        <v>0</v>
      </c>
      <c r="I15" s="9">
        <v>0</v>
      </c>
      <c r="J15" s="125">
        <v>0</v>
      </c>
      <c r="K15" s="125">
        <v>0</v>
      </c>
      <c r="L15" s="125">
        <v>0</v>
      </c>
      <c r="M15" s="125">
        <v>0</v>
      </c>
      <c r="N15" s="189">
        <f>SUM(LARGE(H15:M15,{1,2,3,4,5}))</f>
        <v>0</v>
      </c>
      <c r="P15" s="152"/>
      <c r="Q15" s="153"/>
      <c r="R15" s="153"/>
      <c r="S15" s="153"/>
      <c r="T15" s="125">
        <v>0</v>
      </c>
      <c r="U15" s="9">
        <v>0</v>
      </c>
      <c r="V15" s="125">
        <v>0</v>
      </c>
      <c r="W15" s="125">
        <v>0</v>
      </c>
      <c r="X15" s="125">
        <v>0</v>
      </c>
      <c r="Y15" s="125">
        <v>0</v>
      </c>
      <c r="Z15" s="189">
        <f>SUM(LARGE(T15:Y15,{1,2,3,4,5}))</f>
        <v>0</v>
      </c>
    </row>
    <row r="16" spans="1:26" s="10" customFormat="1" ht="15">
      <c r="A16" s="349"/>
      <c r="B16" s="350"/>
      <c r="C16" s="350"/>
      <c r="D16" s="350"/>
      <c r="E16" s="352"/>
      <c r="F16" s="353"/>
      <c r="G16" s="354"/>
      <c r="H16" s="239"/>
      <c r="I16" s="239"/>
      <c r="J16" s="239"/>
      <c r="K16" s="239"/>
      <c r="L16" s="239"/>
      <c r="M16" s="239"/>
      <c r="N16" s="205"/>
      <c r="P16" s="13"/>
      <c r="Q16" s="268" t="s">
        <v>1</v>
      </c>
      <c r="R16" s="269"/>
      <c r="S16" s="211"/>
      <c r="T16" s="186">
        <v>1</v>
      </c>
      <c r="U16" s="186">
        <v>2</v>
      </c>
      <c r="V16" s="186">
        <v>3</v>
      </c>
      <c r="W16" s="186">
        <v>4</v>
      </c>
      <c r="X16" s="186">
        <v>5</v>
      </c>
      <c r="Y16" s="186">
        <v>6</v>
      </c>
      <c r="Z16" s="121" t="s">
        <v>1</v>
      </c>
    </row>
    <row r="17" spans="1:26" s="10" customFormat="1" ht="15">
      <c r="A17" s="349"/>
      <c r="B17" s="350"/>
      <c r="C17" s="350"/>
      <c r="D17" s="350"/>
      <c r="E17" s="352"/>
      <c r="F17" s="353"/>
      <c r="G17" s="354"/>
      <c r="H17" s="239"/>
      <c r="I17" s="239"/>
      <c r="J17" s="239"/>
      <c r="K17" s="239"/>
      <c r="L17" s="239"/>
      <c r="M17" s="239"/>
      <c r="N17" s="205"/>
      <c r="P17" s="13">
        <v>1</v>
      </c>
      <c r="Q17" s="169" t="s">
        <v>929</v>
      </c>
      <c r="R17" s="170"/>
      <c r="S17" s="70"/>
      <c r="T17" s="9">
        <v>293</v>
      </c>
      <c r="U17" s="9">
        <v>0</v>
      </c>
      <c r="V17" s="125">
        <v>0</v>
      </c>
      <c r="W17" s="125">
        <v>0</v>
      </c>
      <c r="X17" s="125">
        <v>0</v>
      </c>
      <c r="Y17" s="125">
        <v>0</v>
      </c>
      <c r="Z17" s="189">
        <f>SUM(LARGE(T17:Y17,{1,2,3,4,5}))</f>
        <v>293</v>
      </c>
    </row>
    <row r="18" ht="15">
      <c r="I18" s="42"/>
    </row>
    <row r="19" spans="1:26" ht="21">
      <c r="A19" s="294" t="s">
        <v>871</v>
      </c>
      <c r="B19" s="1"/>
      <c r="C19" s="1"/>
      <c r="D19" s="1"/>
      <c r="E19" s="57"/>
      <c r="F19" s="71"/>
      <c r="G19" s="72"/>
      <c r="H19" s="23"/>
      <c r="I19" s="35"/>
      <c r="J19" s="136"/>
      <c r="K19" s="135"/>
      <c r="L19" s="136"/>
      <c r="M19" s="136"/>
      <c r="N19" s="41"/>
      <c r="O19" s="41"/>
      <c r="P19" s="282"/>
      <c r="Q19" s="283" t="s">
        <v>41</v>
      </c>
      <c r="R19" s="278"/>
      <c r="S19" s="278"/>
      <c r="T19" s="229"/>
      <c r="U19" s="229"/>
      <c r="V19" s="20"/>
      <c r="W19" s="229"/>
      <c r="X19" s="229"/>
      <c r="Y19" s="229"/>
      <c r="Z19" s="279"/>
    </row>
    <row r="20" spans="1:26" ht="134.25" thickBot="1">
      <c r="A20" s="4" t="s">
        <v>19</v>
      </c>
      <c r="B20" s="5"/>
      <c r="C20" s="5"/>
      <c r="D20" s="5"/>
      <c r="E20" s="335" t="s">
        <v>869</v>
      </c>
      <c r="F20" s="336" t="s">
        <v>870</v>
      </c>
      <c r="G20" s="196"/>
      <c r="H20" s="359" t="s">
        <v>866</v>
      </c>
      <c r="I20" s="359" t="s">
        <v>867</v>
      </c>
      <c r="J20" s="507" t="s">
        <v>864</v>
      </c>
      <c r="K20" s="507" t="s">
        <v>868</v>
      </c>
      <c r="L20" s="193"/>
      <c r="M20" s="202"/>
      <c r="N20" s="193" t="s">
        <v>1</v>
      </c>
      <c r="O20"/>
      <c r="P20" s="281" t="s">
        <v>25</v>
      </c>
      <c r="Q20" s="274"/>
      <c r="R20" s="274"/>
      <c r="S20" s="275"/>
      <c r="T20" s="359" t="s">
        <v>866</v>
      </c>
      <c r="U20" s="359" t="s">
        <v>867</v>
      </c>
      <c r="V20" s="507" t="s">
        <v>864</v>
      </c>
      <c r="W20" s="507" t="s">
        <v>868</v>
      </c>
      <c r="X20" s="193"/>
      <c r="Y20" s="202"/>
      <c r="Z20" s="277" t="s">
        <v>30</v>
      </c>
    </row>
    <row r="21" spans="1:26" s="8" customFormat="1" ht="15">
      <c r="A21" s="55" t="s">
        <v>12</v>
      </c>
      <c r="B21" s="43" t="s">
        <v>10</v>
      </c>
      <c r="C21" s="43" t="s">
        <v>3</v>
      </c>
      <c r="D21" s="43" t="s">
        <v>4</v>
      </c>
      <c r="E21" s="149" t="s">
        <v>5</v>
      </c>
      <c r="F21" s="120" t="s">
        <v>27</v>
      </c>
      <c r="G21" s="147" t="s">
        <v>28</v>
      </c>
      <c r="H21" s="148" t="s">
        <v>6</v>
      </c>
      <c r="I21" s="148" t="s">
        <v>6</v>
      </c>
      <c r="J21" s="148" t="s">
        <v>6</v>
      </c>
      <c r="K21" s="148" t="s">
        <v>6</v>
      </c>
      <c r="L21" s="148" t="s">
        <v>6</v>
      </c>
      <c r="M21" s="148" t="s">
        <v>6</v>
      </c>
      <c r="N21" s="2" t="s">
        <v>6</v>
      </c>
      <c r="P21" s="43" t="s">
        <v>18</v>
      </c>
      <c r="Q21" s="43" t="s">
        <v>10</v>
      </c>
      <c r="R21" s="43" t="s">
        <v>3</v>
      </c>
      <c r="S21" s="43" t="s">
        <v>4</v>
      </c>
      <c r="T21" s="148" t="s">
        <v>6</v>
      </c>
      <c r="U21" s="148" t="s">
        <v>6</v>
      </c>
      <c r="V21" s="148" t="s">
        <v>6</v>
      </c>
      <c r="W21" s="148" t="s">
        <v>6</v>
      </c>
      <c r="X21" s="148" t="s">
        <v>6</v>
      </c>
      <c r="Y21" s="148" t="s">
        <v>6</v>
      </c>
      <c r="Z21" s="2" t="s">
        <v>6</v>
      </c>
    </row>
    <row r="22" spans="1:26" s="10" customFormat="1" ht="12.75">
      <c r="A22" s="518">
        <v>553</v>
      </c>
      <c r="B22" s="527" t="s">
        <v>284</v>
      </c>
      <c r="C22" s="527" t="s">
        <v>285</v>
      </c>
      <c r="D22" s="519" t="s">
        <v>929</v>
      </c>
      <c r="E22" s="149">
        <v>1</v>
      </c>
      <c r="F22" s="195">
        <v>14</v>
      </c>
      <c r="G22" s="159">
        <v>19</v>
      </c>
      <c r="H22" s="125">
        <v>100</v>
      </c>
      <c r="I22" s="9">
        <v>0</v>
      </c>
      <c r="J22" s="125">
        <v>0</v>
      </c>
      <c r="K22" s="125">
        <v>0</v>
      </c>
      <c r="L22" s="125">
        <v>0</v>
      </c>
      <c r="M22" s="125">
        <v>0</v>
      </c>
      <c r="N22" s="189">
        <f>SUM(LARGE(H22:M22,{1,2,3,4,5}))</f>
        <v>100</v>
      </c>
      <c r="P22" s="518">
        <v>553</v>
      </c>
      <c r="Q22" s="527" t="s">
        <v>284</v>
      </c>
      <c r="R22" s="527" t="s">
        <v>285</v>
      </c>
      <c r="S22" s="519" t="s">
        <v>929</v>
      </c>
      <c r="T22" s="125">
        <v>100</v>
      </c>
      <c r="U22" s="9">
        <v>0</v>
      </c>
      <c r="V22" s="125">
        <v>0</v>
      </c>
      <c r="W22" s="125">
        <v>0</v>
      </c>
      <c r="X22" s="125">
        <v>0</v>
      </c>
      <c r="Y22" s="125">
        <v>0</v>
      </c>
      <c r="Z22" s="189">
        <f>SUM(LARGE(T22:Y22,{1,2,3,4,5}))</f>
        <v>100</v>
      </c>
    </row>
    <row r="23" spans="1:26" s="10" customFormat="1" ht="12.75">
      <c r="A23" s="520">
        <v>563</v>
      </c>
      <c r="B23" s="521" t="s">
        <v>201</v>
      </c>
      <c r="C23" s="521" t="s">
        <v>67</v>
      </c>
      <c r="D23" s="521" t="s">
        <v>929</v>
      </c>
      <c r="E23" s="149">
        <v>2</v>
      </c>
      <c r="F23" s="195"/>
      <c r="G23" s="159">
        <v>22</v>
      </c>
      <c r="H23" s="125">
        <v>99</v>
      </c>
      <c r="I23" s="9">
        <v>0</v>
      </c>
      <c r="J23" s="125">
        <v>0</v>
      </c>
      <c r="K23" s="125">
        <v>0</v>
      </c>
      <c r="L23" s="125">
        <v>0</v>
      </c>
      <c r="M23" s="125">
        <v>0</v>
      </c>
      <c r="N23" s="189">
        <f>SUM(LARGE(H23:M23,{1,2,3,4,5}))</f>
        <v>99</v>
      </c>
      <c r="P23" s="520">
        <v>563</v>
      </c>
      <c r="Q23" s="521" t="s">
        <v>201</v>
      </c>
      <c r="R23" s="521" t="s">
        <v>67</v>
      </c>
      <c r="S23" s="521" t="s">
        <v>929</v>
      </c>
      <c r="T23" s="125">
        <v>99</v>
      </c>
      <c r="U23" s="9">
        <v>0</v>
      </c>
      <c r="V23" s="125">
        <v>0</v>
      </c>
      <c r="W23" s="125">
        <v>0</v>
      </c>
      <c r="X23" s="125">
        <v>0</v>
      </c>
      <c r="Y23" s="125">
        <v>0</v>
      </c>
      <c r="Z23" s="189">
        <f>SUM(LARGE(T23:Y23,{1,2,3,4,5}))</f>
        <v>99</v>
      </c>
    </row>
    <row r="24" spans="1:26" s="10" customFormat="1" ht="12.75">
      <c r="A24" s="516">
        <v>560</v>
      </c>
      <c r="B24" s="517" t="s">
        <v>295</v>
      </c>
      <c r="C24" s="517" t="s">
        <v>425</v>
      </c>
      <c r="D24" s="519" t="s">
        <v>929</v>
      </c>
      <c r="E24" s="149">
        <v>3</v>
      </c>
      <c r="F24" s="195"/>
      <c r="G24" s="159">
        <v>42</v>
      </c>
      <c r="H24" s="125">
        <v>98</v>
      </c>
      <c r="I24" s="9">
        <v>0</v>
      </c>
      <c r="J24" s="125">
        <v>0</v>
      </c>
      <c r="K24" s="125">
        <v>0</v>
      </c>
      <c r="L24" s="125">
        <v>0</v>
      </c>
      <c r="M24" s="125">
        <v>0</v>
      </c>
      <c r="N24" s="189">
        <f>SUM(LARGE(H24:M24,{1,2,3,4,5}))</f>
        <v>98</v>
      </c>
      <c r="P24" s="516">
        <v>560</v>
      </c>
      <c r="Q24" s="517" t="s">
        <v>295</v>
      </c>
      <c r="R24" s="517" t="s">
        <v>425</v>
      </c>
      <c r="S24" s="519" t="s">
        <v>929</v>
      </c>
      <c r="T24" s="125">
        <v>98</v>
      </c>
      <c r="U24" s="9">
        <v>0</v>
      </c>
      <c r="V24" s="125">
        <v>0</v>
      </c>
      <c r="W24" s="125">
        <v>0</v>
      </c>
      <c r="X24" s="125">
        <v>0</v>
      </c>
      <c r="Y24" s="125">
        <v>0</v>
      </c>
      <c r="Z24" s="189">
        <f>SUM(LARGE(T24:Y24,{1,2,3,4,5}))</f>
        <v>98</v>
      </c>
    </row>
    <row r="25" spans="1:26" s="10" customFormat="1" ht="12.75">
      <c r="A25" s="518">
        <v>554</v>
      </c>
      <c r="B25" s="519" t="s">
        <v>293</v>
      </c>
      <c r="C25" s="519" t="s">
        <v>254</v>
      </c>
      <c r="D25" s="519" t="s">
        <v>929</v>
      </c>
      <c r="E25" s="149">
        <v>4</v>
      </c>
      <c r="F25" s="195">
        <v>16</v>
      </c>
      <c r="G25" s="159">
        <v>1</v>
      </c>
      <c r="H25" s="125">
        <v>97</v>
      </c>
      <c r="I25" s="9">
        <v>0</v>
      </c>
      <c r="J25" s="125">
        <v>0</v>
      </c>
      <c r="K25" s="125">
        <v>0</v>
      </c>
      <c r="L25" s="125">
        <v>0</v>
      </c>
      <c r="M25" s="125">
        <v>0</v>
      </c>
      <c r="N25" s="189">
        <f>SUM(LARGE(H25:M25,{1,2,3,4,5}))</f>
        <v>97</v>
      </c>
      <c r="P25" s="518">
        <v>554</v>
      </c>
      <c r="Q25" s="519" t="s">
        <v>293</v>
      </c>
      <c r="R25" s="519" t="s">
        <v>254</v>
      </c>
      <c r="S25" s="519" t="s">
        <v>929</v>
      </c>
      <c r="T25" s="125">
        <v>97</v>
      </c>
      <c r="U25" s="9">
        <v>0</v>
      </c>
      <c r="V25" s="125">
        <v>0</v>
      </c>
      <c r="W25" s="125">
        <v>0</v>
      </c>
      <c r="X25" s="125">
        <v>0</v>
      </c>
      <c r="Y25" s="125">
        <v>0</v>
      </c>
      <c r="Z25" s="189">
        <f>SUM(LARGE(T25:Y25,{1,2,3,4,5}))</f>
        <v>97</v>
      </c>
    </row>
    <row r="26" spans="1:26" s="10" customFormat="1" ht="12.75">
      <c r="A26" s="518">
        <v>552</v>
      </c>
      <c r="B26" s="519" t="s">
        <v>204</v>
      </c>
      <c r="C26" s="519" t="s">
        <v>296</v>
      </c>
      <c r="D26" s="519" t="s">
        <v>929</v>
      </c>
      <c r="E26" s="149">
        <v>5</v>
      </c>
      <c r="F26" s="195"/>
      <c r="G26" s="159">
        <v>27</v>
      </c>
      <c r="H26" s="125">
        <v>96</v>
      </c>
      <c r="I26" s="9">
        <v>0</v>
      </c>
      <c r="J26" s="125">
        <v>0</v>
      </c>
      <c r="K26" s="125">
        <v>0</v>
      </c>
      <c r="L26" s="125">
        <v>0</v>
      </c>
      <c r="M26" s="125">
        <v>0</v>
      </c>
      <c r="N26" s="189">
        <f>SUM(LARGE(H26:M26,{1,2,3,4,5}))</f>
        <v>96</v>
      </c>
      <c r="P26" s="518">
        <v>552</v>
      </c>
      <c r="Q26" s="519" t="s">
        <v>204</v>
      </c>
      <c r="R26" s="519" t="s">
        <v>296</v>
      </c>
      <c r="S26" s="519" t="s">
        <v>929</v>
      </c>
      <c r="T26" s="125">
        <v>96</v>
      </c>
      <c r="U26" s="9">
        <v>0</v>
      </c>
      <c r="V26" s="125">
        <v>0</v>
      </c>
      <c r="W26" s="125">
        <v>0</v>
      </c>
      <c r="X26" s="125">
        <v>0</v>
      </c>
      <c r="Y26" s="125">
        <v>0</v>
      </c>
      <c r="Z26" s="189">
        <f>SUM(LARGE(T26:Y26,{1,2,3,4,5}))</f>
        <v>96</v>
      </c>
    </row>
    <row r="27" spans="1:26" s="10" customFormat="1" ht="12.75">
      <c r="A27" s="516">
        <v>555</v>
      </c>
      <c r="B27" s="517" t="s">
        <v>943</v>
      </c>
      <c r="C27" s="517" t="s">
        <v>300</v>
      </c>
      <c r="D27" s="519" t="s">
        <v>929</v>
      </c>
      <c r="E27" s="149">
        <v>6</v>
      </c>
      <c r="F27" s="195">
        <v>17</v>
      </c>
      <c r="G27" s="159">
        <v>17</v>
      </c>
      <c r="H27" s="125">
        <v>95</v>
      </c>
      <c r="I27" s="9">
        <v>0</v>
      </c>
      <c r="J27" s="125">
        <v>0</v>
      </c>
      <c r="K27" s="125">
        <v>0</v>
      </c>
      <c r="L27" s="125">
        <v>0</v>
      </c>
      <c r="M27" s="125">
        <v>0</v>
      </c>
      <c r="N27" s="189">
        <f>SUM(LARGE(H27:M27,{1,2,3,4,5}))</f>
        <v>95</v>
      </c>
      <c r="P27" s="516">
        <v>555</v>
      </c>
      <c r="Q27" s="517" t="s">
        <v>943</v>
      </c>
      <c r="R27" s="517" t="s">
        <v>300</v>
      </c>
      <c r="S27" s="519" t="s">
        <v>929</v>
      </c>
      <c r="T27" s="125">
        <v>95</v>
      </c>
      <c r="U27" s="9">
        <v>0</v>
      </c>
      <c r="V27" s="125">
        <v>0</v>
      </c>
      <c r="W27" s="125">
        <v>0</v>
      </c>
      <c r="X27" s="125">
        <v>0</v>
      </c>
      <c r="Y27" s="125">
        <v>0</v>
      </c>
      <c r="Z27" s="189">
        <f>SUM(LARGE(T27:Y27,{1,2,3,4,5}))</f>
        <v>95</v>
      </c>
    </row>
    <row r="28" spans="1:26" s="158" customFormat="1" ht="12.75">
      <c r="A28" s="516">
        <v>500</v>
      </c>
      <c r="B28" s="517" t="s">
        <v>286</v>
      </c>
      <c r="C28" s="517" t="s">
        <v>932</v>
      </c>
      <c r="D28" s="519" t="s">
        <v>929</v>
      </c>
      <c r="E28" s="149"/>
      <c r="F28" s="195"/>
      <c r="G28" s="159"/>
      <c r="H28" s="125">
        <v>0</v>
      </c>
      <c r="I28" s="9">
        <v>0</v>
      </c>
      <c r="J28" s="125">
        <v>0</v>
      </c>
      <c r="K28" s="125">
        <v>0</v>
      </c>
      <c r="L28" s="125">
        <v>0</v>
      </c>
      <c r="M28" s="125">
        <v>0</v>
      </c>
      <c r="N28" s="189">
        <f>SUM(LARGE(H28:M28,{1,2,3,4,5}))</f>
        <v>0</v>
      </c>
      <c r="P28" s="516">
        <v>500</v>
      </c>
      <c r="Q28" s="517" t="s">
        <v>286</v>
      </c>
      <c r="R28" s="517" t="s">
        <v>932</v>
      </c>
      <c r="S28" s="519" t="s">
        <v>929</v>
      </c>
      <c r="T28" s="125">
        <v>0</v>
      </c>
      <c r="U28" s="9">
        <v>0</v>
      </c>
      <c r="V28" s="125">
        <v>0</v>
      </c>
      <c r="W28" s="125">
        <v>0</v>
      </c>
      <c r="X28" s="125">
        <v>0</v>
      </c>
      <c r="Y28" s="125">
        <v>0</v>
      </c>
      <c r="Z28" s="189">
        <f>SUM(LARGE(T28:Y28,{1,2,3,4,5}))</f>
        <v>0</v>
      </c>
    </row>
    <row r="29" spans="1:26" s="158" customFormat="1" ht="12.75">
      <c r="A29" s="516">
        <v>565</v>
      </c>
      <c r="B29" s="517" t="s">
        <v>183</v>
      </c>
      <c r="C29" s="517" t="s">
        <v>940</v>
      </c>
      <c r="D29" s="517" t="s">
        <v>941</v>
      </c>
      <c r="E29" s="149"/>
      <c r="F29" s="195"/>
      <c r="G29" s="159"/>
      <c r="H29" s="125">
        <v>0</v>
      </c>
      <c r="I29" s="9">
        <v>0</v>
      </c>
      <c r="J29" s="125">
        <v>0</v>
      </c>
      <c r="K29" s="125">
        <v>0</v>
      </c>
      <c r="L29" s="125">
        <v>0</v>
      </c>
      <c r="M29" s="125">
        <v>0</v>
      </c>
      <c r="N29" s="189">
        <f>SUM(LARGE(H29:M29,{1,2,3,4,5}))</f>
        <v>0</v>
      </c>
      <c r="P29" s="516"/>
      <c r="Q29" s="517" t="s">
        <v>183</v>
      </c>
      <c r="R29" s="517" t="s">
        <v>940</v>
      </c>
      <c r="S29" s="517" t="s">
        <v>941</v>
      </c>
      <c r="T29" s="125">
        <v>0</v>
      </c>
      <c r="U29" s="9">
        <v>0</v>
      </c>
      <c r="V29" s="125">
        <v>0</v>
      </c>
      <c r="W29" s="125">
        <v>0</v>
      </c>
      <c r="X29" s="125">
        <v>0</v>
      </c>
      <c r="Y29" s="125">
        <v>0</v>
      </c>
      <c r="Z29" s="189">
        <f>SUM(LARGE(T29:Y29,{1,2,3,4,5}))</f>
        <v>0</v>
      </c>
    </row>
    <row r="30" spans="1:26" s="376" customFormat="1" ht="12.75">
      <c r="A30" s="516">
        <v>556</v>
      </c>
      <c r="B30" s="517" t="s">
        <v>182</v>
      </c>
      <c r="C30" s="517" t="s">
        <v>357</v>
      </c>
      <c r="D30" s="517" t="s">
        <v>275</v>
      </c>
      <c r="E30" s="149"/>
      <c r="F30" s="195"/>
      <c r="G30" s="207"/>
      <c r="H30" s="125">
        <v>0</v>
      </c>
      <c r="I30" s="9">
        <v>0</v>
      </c>
      <c r="J30" s="125">
        <v>0</v>
      </c>
      <c r="K30" s="125">
        <v>0</v>
      </c>
      <c r="L30" s="125">
        <v>0</v>
      </c>
      <c r="M30" s="125">
        <v>0</v>
      </c>
      <c r="N30" s="189">
        <f>SUM(LARGE(H30:M30,{1,2,3,4,5}))</f>
        <v>0</v>
      </c>
      <c r="P30" s="516">
        <v>556</v>
      </c>
      <c r="Q30" s="517" t="s">
        <v>182</v>
      </c>
      <c r="R30" s="517" t="s">
        <v>357</v>
      </c>
      <c r="S30" s="517" t="s">
        <v>275</v>
      </c>
      <c r="T30" s="125">
        <v>0</v>
      </c>
      <c r="U30" s="9">
        <v>0</v>
      </c>
      <c r="V30" s="125">
        <v>0</v>
      </c>
      <c r="W30" s="125">
        <v>0</v>
      </c>
      <c r="X30" s="125">
        <v>0</v>
      </c>
      <c r="Y30" s="125">
        <v>0</v>
      </c>
      <c r="Z30" s="189">
        <f>SUM(LARGE(T30:Y30,{1,2,3,4,5}))</f>
        <v>0</v>
      </c>
    </row>
    <row r="31" spans="1:26" s="376" customFormat="1" ht="12.75">
      <c r="A31" s="516">
        <v>557</v>
      </c>
      <c r="B31" s="517" t="s">
        <v>356</v>
      </c>
      <c r="C31" s="517" t="s">
        <v>901</v>
      </c>
      <c r="D31" s="517" t="s">
        <v>897</v>
      </c>
      <c r="E31" s="149"/>
      <c r="F31" s="195"/>
      <c r="G31" s="207"/>
      <c r="H31" s="125">
        <v>0</v>
      </c>
      <c r="I31" s="9">
        <v>0</v>
      </c>
      <c r="J31" s="125">
        <v>0</v>
      </c>
      <c r="K31" s="125">
        <v>0</v>
      </c>
      <c r="L31" s="125">
        <v>0</v>
      </c>
      <c r="M31" s="125">
        <v>0</v>
      </c>
      <c r="N31" s="189">
        <f>SUM(LARGE(H31:M31,{1,2,3,4,5}))</f>
        <v>0</v>
      </c>
      <c r="P31" s="516">
        <v>557</v>
      </c>
      <c r="Q31" s="517" t="s">
        <v>356</v>
      </c>
      <c r="R31" s="517" t="s">
        <v>901</v>
      </c>
      <c r="S31" s="517" t="s">
        <v>897</v>
      </c>
      <c r="T31" s="125">
        <v>0</v>
      </c>
      <c r="U31" s="9">
        <v>0</v>
      </c>
      <c r="V31" s="125">
        <v>0</v>
      </c>
      <c r="W31" s="125">
        <v>0</v>
      </c>
      <c r="X31" s="125">
        <v>0</v>
      </c>
      <c r="Y31" s="125">
        <v>0</v>
      </c>
      <c r="Z31" s="189">
        <f>SUM(LARGE(T31:Y31,{1,2,3,4,5}))</f>
        <v>0</v>
      </c>
    </row>
    <row r="32" spans="1:26" s="376" customFormat="1" ht="12.75">
      <c r="A32" s="516">
        <v>558</v>
      </c>
      <c r="B32" s="517" t="s">
        <v>312</v>
      </c>
      <c r="C32" s="517" t="s">
        <v>945</v>
      </c>
      <c r="D32" s="517" t="s">
        <v>913</v>
      </c>
      <c r="E32" s="149"/>
      <c r="F32" s="195"/>
      <c r="G32" s="207"/>
      <c r="H32" s="125">
        <v>0</v>
      </c>
      <c r="I32" s="9">
        <v>0</v>
      </c>
      <c r="J32" s="125">
        <v>0</v>
      </c>
      <c r="K32" s="125">
        <v>0</v>
      </c>
      <c r="L32" s="125">
        <v>0</v>
      </c>
      <c r="M32" s="125">
        <v>0</v>
      </c>
      <c r="N32" s="189">
        <f>SUM(LARGE(H32:M32,{1,2,3,4,5}))</f>
        <v>0</v>
      </c>
      <c r="P32" s="516">
        <v>558</v>
      </c>
      <c r="Q32" s="517" t="s">
        <v>312</v>
      </c>
      <c r="R32" s="517" t="s">
        <v>945</v>
      </c>
      <c r="S32" s="517" t="s">
        <v>913</v>
      </c>
      <c r="T32" s="125">
        <v>0</v>
      </c>
      <c r="U32" s="9">
        <v>0</v>
      </c>
      <c r="V32" s="125">
        <v>0</v>
      </c>
      <c r="W32" s="125">
        <v>0</v>
      </c>
      <c r="X32" s="125">
        <v>0</v>
      </c>
      <c r="Y32" s="125">
        <v>0</v>
      </c>
      <c r="Z32" s="189">
        <f>SUM(LARGE(T32:Y32,{1,2,3,4,5}))</f>
        <v>0</v>
      </c>
    </row>
    <row r="33" spans="1:26" s="376" customFormat="1" ht="12.75">
      <c r="A33" s="516">
        <v>559</v>
      </c>
      <c r="B33" s="517" t="s">
        <v>187</v>
      </c>
      <c r="C33" s="517" t="s">
        <v>946</v>
      </c>
      <c r="D33" s="517" t="s">
        <v>26</v>
      </c>
      <c r="E33" s="149"/>
      <c r="F33" s="195"/>
      <c r="G33" s="207"/>
      <c r="H33" s="125">
        <v>0</v>
      </c>
      <c r="I33" s="9">
        <v>0</v>
      </c>
      <c r="J33" s="125">
        <v>0</v>
      </c>
      <c r="K33" s="125">
        <v>0</v>
      </c>
      <c r="L33" s="125">
        <v>0</v>
      </c>
      <c r="M33" s="125">
        <v>0</v>
      </c>
      <c r="N33" s="189">
        <f>SUM(LARGE(H33:M33,{1,2,3,4,5}))</f>
        <v>0</v>
      </c>
      <c r="P33" s="516">
        <v>559</v>
      </c>
      <c r="Q33" s="517" t="s">
        <v>187</v>
      </c>
      <c r="R33" s="517" t="s">
        <v>946</v>
      </c>
      <c r="S33" s="517" t="s">
        <v>26</v>
      </c>
      <c r="T33" s="125">
        <v>0</v>
      </c>
      <c r="U33" s="9">
        <v>0</v>
      </c>
      <c r="V33" s="125">
        <v>0</v>
      </c>
      <c r="W33" s="125">
        <v>0</v>
      </c>
      <c r="X33" s="125">
        <v>0</v>
      </c>
      <c r="Y33" s="125">
        <v>0</v>
      </c>
      <c r="Z33" s="189">
        <f>SUM(LARGE(T33:Y33,{1,2,3,4,5}))</f>
        <v>0</v>
      </c>
    </row>
    <row r="34" spans="1:26" s="376" customFormat="1" ht="12.75">
      <c r="A34" s="516">
        <v>561</v>
      </c>
      <c r="B34" s="517" t="s">
        <v>376</v>
      </c>
      <c r="C34" s="517" t="s">
        <v>947</v>
      </c>
      <c r="D34" s="517" t="s">
        <v>126</v>
      </c>
      <c r="E34" s="149"/>
      <c r="F34" s="195"/>
      <c r="G34" s="207"/>
      <c r="H34" s="125">
        <v>0</v>
      </c>
      <c r="I34" s="9">
        <v>0</v>
      </c>
      <c r="J34" s="125">
        <v>0</v>
      </c>
      <c r="K34" s="125">
        <v>0</v>
      </c>
      <c r="L34" s="125">
        <v>0</v>
      </c>
      <c r="M34" s="125">
        <v>0</v>
      </c>
      <c r="N34" s="189">
        <f>SUM(LARGE(H34:M34,{1,2,3,4,5}))</f>
        <v>0</v>
      </c>
      <c r="P34" s="516">
        <v>561</v>
      </c>
      <c r="Q34" s="517" t="s">
        <v>376</v>
      </c>
      <c r="R34" s="517" t="s">
        <v>947</v>
      </c>
      <c r="S34" s="517" t="s">
        <v>126</v>
      </c>
      <c r="T34" s="125">
        <v>0</v>
      </c>
      <c r="U34" s="9">
        <v>0</v>
      </c>
      <c r="V34" s="125">
        <v>0</v>
      </c>
      <c r="W34" s="125">
        <v>0</v>
      </c>
      <c r="X34" s="125">
        <v>0</v>
      </c>
      <c r="Y34" s="125">
        <v>0</v>
      </c>
      <c r="Z34" s="189">
        <f>SUM(LARGE(T34:Y34,{1,2,3,4,5}))</f>
        <v>0</v>
      </c>
    </row>
    <row r="35" spans="1:26" s="376" customFormat="1" ht="12.75">
      <c r="A35" s="516">
        <v>562</v>
      </c>
      <c r="B35" s="517" t="s">
        <v>206</v>
      </c>
      <c r="C35" s="517" t="s">
        <v>301</v>
      </c>
      <c r="D35" s="517" t="s">
        <v>880</v>
      </c>
      <c r="E35" s="286"/>
      <c r="F35" s="195"/>
      <c r="G35" s="207"/>
      <c r="H35" s="125">
        <v>0</v>
      </c>
      <c r="I35" s="9">
        <v>0</v>
      </c>
      <c r="J35" s="125">
        <v>0</v>
      </c>
      <c r="K35" s="125">
        <v>0</v>
      </c>
      <c r="L35" s="125">
        <v>0</v>
      </c>
      <c r="M35" s="125">
        <v>0</v>
      </c>
      <c r="N35" s="189">
        <f>SUM(LARGE(H35:M35,{1,2,3,4,5}))</f>
        <v>0</v>
      </c>
      <c r="P35" s="516">
        <v>562</v>
      </c>
      <c r="Q35" s="517" t="s">
        <v>206</v>
      </c>
      <c r="R35" s="517" t="s">
        <v>301</v>
      </c>
      <c r="S35" s="517" t="s">
        <v>1187</v>
      </c>
      <c r="T35" s="125">
        <v>0</v>
      </c>
      <c r="U35" s="9">
        <v>0</v>
      </c>
      <c r="V35" s="125">
        <v>0</v>
      </c>
      <c r="W35" s="125">
        <v>0</v>
      </c>
      <c r="X35" s="125">
        <v>0</v>
      </c>
      <c r="Y35" s="125">
        <v>0</v>
      </c>
      <c r="Z35" s="189">
        <f>SUM(LARGE(T35:Y35,{1,2,3,4,5}))</f>
        <v>0</v>
      </c>
    </row>
    <row r="36" spans="1:26" s="158" customFormat="1" ht="12">
      <c r="A36" s="518">
        <v>564</v>
      </c>
      <c r="B36" s="517" t="s">
        <v>1207</v>
      </c>
      <c r="C36" s="517" t="s">
        <v>318</v>
      </c>
      <c r="D36" s="517" t="s">
        <v>897</v>
      </c>
      <c r="E36" s="306"/>
      <c r="F36" s="195"/>
      <c r="G36" s="159"/>
      <c r="H36" s="125">
        <v>0</v>
      </c>
      <c r="I36" s="9">
        <v>0</v>
      </c>
      <c r="J36" s="125">
        <v>0</v>
      </c>
      <c r="K36" s="125">
        <v>0</v>
      </c>
      <c r="L36" s="125">
        <v>0</v>
      </c>
      <c r="M36" s="125">
        <v>0</v>
      </c>
      <c r="N36" s="189">
        <f>SUM(LARGE(H36:M36,{1,2,3,4,5}))</f>
        <v>0</v>
      </c>
      <c r="P36" s="292"/>
      <c r="Q36" s="390"/>
      <c r="R36" s="463"/>
      <c r="S36" s="390"/>
      <c r="T36" s="125">
        <v>0</v>
      </c>
      <c r="U36" s="9">
        <v>0</v>
      </c>
      <c r="V36" s="125">
        <v>0</v>
      </c>
      <c r="W36" s="125">
        <v>0</v>
      </c>
      <c r="X36" s="125">
        <v>0</v>
      </c>
      <c r="Y36" s="125">
        <v>0</v>
      </c>
      <c r="Z36" s="189">
        <f>SUM(LARGE(T36:Y36,{1,2,3,4,5}))</f>
        <v>0</v>
      </c>
    </row>
    <row r="37" spans="1:26" s="10" customFormat="1" ht="12.75">
      <c r="A37" s="518">
        <v>566</v>
      </c>
      <c r="B37" s="517" t="s">
        <v>319</v>
      </c>
      <c r="C37" s="517" t="s">
        <v>320</v>
      </c>
      <c r="D37" s="517" t="s">
        <v>677</v>
      </c>
      <c r="E37" s="149"/>
      <c r="F37" s="195"/>
      <c r="G37" s="159"/>
      <c r="H37" s="125">
        <v>0</v>
      </c>
      <c r="I37" s="9">
        <v>0</v>
      </c>
      <c r="J37" s="125">
        <v>0</v>
      </c>
      <c r="K37" s="125">
        <v>0</v>
      </c>
      <c r="L37" s="125">
        <v>0</v>
      </c>
      <c r="M37" s="125">
        <v>0</v>
      </c>
      <c r="N37" s="189">
        <f>SUM(LARGE(H37:M37,{1,2,3,4,5}))</f>
        <v>0</v>
      </c>
      <c r="P37" s="292"/>
      <c r="Q37" s="390"/>
      <c r="R37" s="390"/>
      <c r="S37" s="390"/>
      <c r="T37" s="125">
        <v>0</v>
      </c>
      <c r="U37" s="9">
        <v>0</v>
      </c>
      <c r="V37" s="125">
        <v>0</v>
      </c>
      <c r="W37" s="125">
        <v>0</v>
      </c>
      <c r="X37" s="125">
        <v>0</v>
      </c>
      <c r="Y37" s="125">
        <v>0</v>
      </c>
      <c r="Z37" s="189">
        <f>SUM(LARGE(T37:Y37,{1,2,3,4,5}))</f>
        <v>0</v>
      </c>
    </row>
    <row r="38" spans="1:26" s="10" customFormat="1" ht="12.75">
      <c r="A38" s="516">
        <v>567</v>
      </c>
      <c r="B38" s="517" t="s">
        <v>150</v>
      </c>
      <c r="C38" s="517" t="s">
        <v>563</v>
      </c>
      <c r="D38" s="517" t="s">
        <v>929</v>
      </c>
      <c r="E38" s="149"/>
      <c r="F38" s="195"/>
      <c r="G38" s="159"/>
      <c r="H38" s="125">
        <v>0</v>
      </c>
      <c r="I38" s="9">
        <v>0</v>
      </c>
      <c r="J38" s="125">
        <v>0</v>
      </c>
      <c r="K38" s="125">
        <v>0</v>
      </c>
      <c r="L38" s="125">
        <v>0</v>
      </c>
      <c r="M38" s="125">
        <v>0</v>
      </c>
      <c r="N38" s="189">
        <f>SUM(LARGE(H38:M38,{1,2,3,4,5}))</f>
        <v>0</v>
      </c>
      <c r="P38" s="292"/>
      <c r="Q38" s="390"/>
      <c r="R38" s="463"/>
      <c r="S38" s="390"/>
      <c r="T38" s="125">
        <v>0</v>
      </c>
      <c r="U38" s="9">
        <v>0</v>
      </c>
      <c r="V38" s="125">
        <v>0</v>
      </c>
      <c r="W38" s="125">
        <v>0</v>
      </c>
      <c r="X38" s="125">
        <v>0</v>
      </c>
      <c r="Y38" s="125">
        <v>0</v>
      </c>
      <c r="Z38" s="189">
        <f>SUM(LARGE(T38:Y38,{1,2,3,4,5}))</f>
        <v>0</v>
      </c>
    </row>
    <row r="39" spans="3:26" ht="15.75">
      <c r="C39" s="232"/>
      <c r="D39" s="232"/>
      <c r="E39" s="227"/>
      <c r="F39" s="234"/>
      <c r="G39" s="235"/>
      <c r="H39" s="236"/>
      <c r="I39" s="236"/>
      <c r="J39" s="236"/>
      <c r="K39" s="236"/>
      <c r="L39" s="236"/>
      <c r="M39" s="236"/>
      <c r="N39" s="244"/>
      <c r="O39"/>
      <c r="P39" s="13"/>
      <c r="Q39" s="268" t="s">
        <v>7</v>
      </c>
      <c r="R39" s="272"/>
      <c r="S39" s="226"/>
      <c r="T39" s="186">
        <v>1</v>
      </c>
      <c r="U39" s="186">
        <v>2</v>
      </c>
      <c r="V39" s="186">
        <v>3</v>
      </c>
      <c r="W39" s="186">
        <v>4</v>
      </c>
      <c r="X39" s="186">
        <v>5</v>
      </c>
      <c r="Y39" s="186">
        <v>6</v>
      </c>
      <c r="Z39" s="271" t="s">
        <v>1</v>
      </c>
    </row>
    <row r="40" spans="1:26" ht="15.75">
      <c r="A40" s="322"/>
      <c r="B40" s="322"/>
      <c r="C40" s="323"/>
      <c r="D40" s="323"/>
      <c r="E40" s="303"/>
      <c r="F40" s="324"/>
      <c r="G40" s="325"/>
      <c r="H40" s="236"/>
      <c r="I40" s="236"/>
      <c r="J40" s="236"/>
      <c r="K40" s="236"/>
      <c r="L40" s="236"/>
      <c r="M40" s="236"/>
      <c r="N40" s="244"/>
      <c r="O40"/>
      <c r="P40" s="130">
        <v>1</v>
      </c>
      <c r="Q40" s="166" t="s">
        <v>929</v>
      </c>
      <c r="R40" s="187"/>
      <c r="S40" s="512" t="s">
        <v>969</v>
      </c>
      <c r="T40" s="125">
        <v>297</v>
      </c>
      <c r="U40" s="9">
        <v>0</v>
      </c>
      <c r="V40" s="125">
        <v>0</v>
      </c>
      <c r="W40" s="125">
        <v>0</v>
      </c>
      <c r="X40" s="125">
        <v>0</v>
      </c>
      <c r="Y40" s="125">
        <v>0</v>
      </c>
      <c r="Z40" s="189">
        <f>SUM(LARGE(T40:Y40,{1,2,3,4,5}))</f>
        <v>297</v>
      </c>
    </row>
    <row r="41" spans="3:26" ht="15.75">
      <c r="C41" s="232"/>
      <c r="D41" s="233"/>
      <c r="E41" s="227"/>
      <c r="F41" s="245"/>
      <c r="G41" s="246"/>
      <c r="H41" s="236"/>
      <c r="I41" s="236"/>
      <c r="J41" s="236"/>
      <c r="K41" s="236"/>
      <c r="L41" s="236"/>
      <c r="M41" s="236"/>
      <c r="N41" s="244"/>
      <c r="O41"/>
      <c r="P41" s="130">
        <v>2</v>
      </c>
      <c r="Q41" s="166" t="s">
        <v>929</v>
      </c>
      <c r="R41" s="187"/>
      <c r="S41" s="512" t="s">
        <v>970</v>
      </c>
      <c r="T41" s="125">
        <v>288</v>
      </c>
      <c r="U41" s="9">
        <v>0</v>
      </c>
      <c r="V41" s="125">
        <v>0</v>
      </c>
      <c r="W41" s="125">
        <v>0</v>
      </c>
      <c r="X41" s="125">
        <v>0</v>
      </c>
      <c r="Y41" s="125">
        <v>0</v>
      </c>
      <c r="Z41" s="189">
        <f>SUM(LARGE(T41:Y41,{1,2,3,4,5}))</f>
        <v>288</v>
      </c>
    </row>
    <row r="42" spans="3:26" ht="15.75">
      <c r="C42" s="232"/>
      <c r="D42" s="238"/>
      <c r="E42" s="227"/>
      <c r="F42" s="234"/>
      <c r="G42" s="235"/>
      <c r="H42" s="236"/>
      <c r="I42" s="236"/>
      <c r="J42" s="236"/>
      <c r="K42" s="243"/>
      <c r="L42" s="243"/>
      <c r="M42" s="243"/>
      <c r="N42" s="244"/>
      <c r="P42" s="130">
        <v>3</v>
      </c>
      <c r="Q42" s="15"/>
      <c r="R42" s="187"/>
      <c r="S42" s="533"/>
      <c r="T42" s="125">
        <v>0</v>
      </c>
      <c r="U42" s="9">
        <v>0</v>
      </c>
      <c r="V42" s="125">
        <v>0</v>
      </c>
      <c r="W42" s="125">
        <v>0</v>
      </c>
      <c r="X42" s="125">
        <v>0</v>
      </c>
      <c r="Y42" s="125">
        <v>0</v>
      </c>
      <c r="Z42" s="189">
        <f>SUM(LARGE(T42:Y42,{1,2,3,4,5}))</f>
        <v>0</v>
      </c>
    </row>
    <row r="43" spans="3:26" ht="15.75">
      <c r="C43" s="232"/>
      <c r="D43" s="233"/>
      <c r="E43" s="227"/>
      <c r="F43" s="234"/>
      <c r="G43" s="235"/>
      <c r="H43" s="236"/>
      <c r="I43" s="236"/>
      <c r="J43" s="236"/>
      <c r="K43" s="243"/>
      <c r="L43" s="243"/>
      <c r="M43" s="243"/>
      <c r="N43" s="244"/>
      <c r="P43" s="130">
        <v>4</v>
      </c>
      <c r="Q43" s="166"/>
      <c r="R43" s="187"/>
      <c r="S43" s="188"/>
      <c r="T43" s="125">
        <v>0</v>
      </c>
      <c r="U43" s="9">
        <v>0</v>
      </c>
      <c r="V43" s="125">
        <v>0</v>
      </c>
      <c r="W43" s="125">
        <v>0</v>
      </c>
      <c r="X43" s="125">
        <v>0</v>
      </c>
      <c r="Y43" s="125">
        <v>0</v>
      </c>
      <c r="Z43" s="189">
        <f>SUM(LARGE(T43:Y43,{1,2,3,4,5}))</f>
        <v>0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1"/>
  <sheetViews>
    <sheetView zoomScale="93" zoomScaleNormal="93" zoomScalePageLayoutView="0" workbookViewId="0" topLeftCell="A7">
      <selection activeCell="C18" sqref="C18"/>
    </sheetView>
  </sheetViews>
  <sheetFormatPr defaultColWidth="9.140625" defaultRowHeight="15"/>
  <cols>
    <col min="1" max="1" width="5.00390625" style="138" customWidth="1"/>
    <col min="2" max="2" width="11.421875" style="138" customWidth="1"/>
    <col min="3" max="3" width="18.8515625" style="138" customWidth="1"/>
    <col min="4" max="4" width="24.140625" style="138" customWidth="1"/>
    <col min="5" max="5" width="6.421875" style="305" customWidth="1"/>
    <col min="6" max="6" width="5.57421875" style="172" customWidth="1"/>
    <col min="7" max="7" width="5.57421875" style="173" customWidth="1"/>
    <col min="8" max="8" width="5.57421875" style="174" customWidth="1"/>
    <col min="9" max="9" width="5.140625" style="175" customWidth="1"/>
    <col min="10" max="10" width="4.8515625" style="215" customWidth="1"/>
    <col min="11" max="11" width="4.7109375" style="175" customWidth="1"/>
    <col min="12" max="13" width="5.00390625" style="175" customWidth="1"/>
    <col min="14" max="14" width="6.00390625" style="176" customWidth="1"/>
    <col min="15" max="16" width="4.8515625" style="176" customWidth="1"/>
    <col min="17" max="17" width="12.8515625" style="177" customWidth="1"/>
    <col min="18" max="18" width="19.57421875" style="138" customWidth="1"/>
    <col min="19" max="19" width="20.00390625" style="138" customWidth="1"/>
    <col min="20" max="20" width="6.8515625" style="175" customWidth="1"/>
    <col min="21" max="21" width="6.00390625" style="175" customWidth="1"/>
    <col min="22" max="22" width="5.8515625" style="175" customWidth="1"/>
    <col min="23" max="23" width="6.140625" style="175" customWidth="1"/>
    <col min="24" max="25" width="6.28125" style="175" customWidth="1"/>
    <col min="26" max="26" width="6.8515625" style="138" customWidth="1"/>
    <col min="27" max="27" width="4.421875" style="138" customWidth="1"/>
    <col min="28" max="28" width="6.28125" style="138" customWidth="1"/>
    <col min="29" max="29" width="6.57421875" style="138" customWidth="1"/>
    <col min="30" max="16384" width="9.140625" style="138" customWidth="1"/>
  </cols>
  <sheetData>
    <row r="1" spans="1:19" ht="21.75" thickBot="1">
      <c r="A1" s="294" t="s">
        <v>871</v>
      </c>
      <c r="B1" s="132"/>
      <c r="C1" s="133"/>
      <c r="D1" s="133"/>
      <c r="E1" s="302"/>
      <c r="F1" s="209"/>
      <c r="G1" s="210"/>
      <c r="H1" s="134"/>
      <c r="I1" s="136"/>
      <c r="J1" s="135"/>
      <c r="K1" s="135"/>
      <c r="L1" s="136"/>
      <c r="M1" s="136"/>
      <c r="N1" s="137"/>
      <c r="O1" s="75"/>
      <c r="P1" s="75"/>
      <c r="Q1" s="263" t="s">
        <v>40</v>
      </c>
      <c r="R1" s="264"/>
      <c r="S1" s="264"/>
    </row>
    <row r="2" spans="1:26" ht="126.75" thickBot="1">
      <c r="A2" s="139" t="s">
        <v>14</v>
      </c>
      <c r="B2" s="140"/>
      <c r="C2" s="140"/>
      <c r="D2" s="140"/>
      <c r="E2" s="506" t="s">
        <v>874</v>
      </c>
      <c r="F2" s="336" t="s">
        <v>875</v>
      </c>
      <c r="G2" s="345"/>
      <c r="H2" s="359" t="s">
        <v>866</v>
      </c>
      <c r="I2" s="359" t="s">
        <v>867</v>
      </c>
      <c r="J2" s="507" t="s">
        <v>864</v>
      </c>
      <c r="K2" s="507" t="s">
        <v>868</v>
      </c>
      <c r="L2" s="193"/>
      <c r="M2" s="202"/>
      <c r="N2" s="141" t="s">
        <v>1</v>
      </c>
      <c r="O2" s="138"/>
      <c r="P2" s="142" t="s">
        <v>25</v>
      </c>
      <c r="Q2" s="143"/>
      <c r="R2" s="143"/>
      <c r="S2" s="144"/>
      <c r="T2" s="359" t="s">
        <v>866</v>
      </c>
      <c r="U2" s="359" t="s">
        <v>867</v>
      </c>
      <c r="V2" s="507" t="s">
        <v>864</v>
      </c>
      <c r="W2" s="507" t="s">
        <v>868</v>
      </c>
      <c r="X2" s="193"/>
      <c r="Y2" s="202"/>
      <c r="Z2" s="145" t="s">
        <v>30</v>
      </c>
    </row>
    <row r="3" spans="1:26" s="151" customFormat="1" ht="15">
      <c r="A3" s="146"/>
      <c r="B3" s="146" t="s">
        <v>10</v>
      </c>
      <c r="C3" s="146" t="s">
        <v>3</v>
      </c>
      <c r="D3" s="146" t="s">
        <v>4</v>
      </c>
      <c r="E3" s="286" t="s">
        <v>5</v>
      </c>
      <c r="F3" s="120" t="s">
        <v>27</v>
      </c>
      <c r="G3" s="147" t="s">
        <v>28</v>
      </c>
      <c r="H3" s="148" t="s">
        <v>6</v>
      </c>
      <c r="I3" s="148" t="s">
        <v>6</v>
      </c>
      <c r="J3" s="148" t="s">
        <v>6</v>
      </c>
      <c r="K3" s="148" t="s">
        <v>6</v>
      </c>
      <c r="L3" s="230" t="s">
        <v>6</v>
      </c>
      <c r="M3" s="230"/>
      <c r="N3" s="150" t="s">
        <v>6</v>
      </c>
      <c r="P3" s="146" t="s">
        <v>12</v>
      </c>
      <c r="Q3" s="146" t="s">
        <v>10</v>
      </c>
      <c r="R3" s="146" t="s">
        <v>3</v>
      </c>
      <c r="S3" s="146" t="s">
        <v>4</v>
      </c>
      <c r="T3" s="148" t="s">
        <v>6</v>
      </c>
      <c r="U3" s="148" t="s">
        <v>6</v>
      </c>
      <c r="V3" s="148" t="s">
        <v>6</v>
      </c>
      <c r="W3" s="148" t="s">
        <v>6</v>
      </c>
      <c r="X3" s="230" t="s">
        <v>6</v>
      </c>
      <c r="Y3" s="230"/>
      <c r="Z3" s="150" t="s">
        <v>6</v>
      </c>
    </row>
    <row r="4" spans="1:27" s="158" customFormat="1" ht="12.75">
      <c r="A4" s="520">
        <v>423</v>
      </c>
      <c r="B4" s="521" t="s">
        <v>246</v>
      </c>
      <c r="C4" s="521" t="s">
        <v>247</v>
      </c>
      <c r="D4" s="521" t="s">
        <v>929</v>
      </c>
      <c r="E4" s="286">
        <v>1</v>
      </c>
      <c r="F4" s="195">
        <v>13</v>
      </c>
      <c r="G4" s="207">
        <v>41</v>
      </c>
      <c r="H4" s="125">
        <v>100</v>
      </c>
      <c r="I4" s="9">
        <v>0</v>
      </c>
      <c r="J4" s="125">
        <v>0</v>
      </c>
      <c r="K4" s="125">
        <v>0</v>
      </c>
      <c r="L4" s="125">
        <v>0</v>
      </c>
      <c r="M4" s="125">
        <v>0</v>
      </c>
      <c r="N4" s="189">
        <f>SUM(LARGE(H4:M4,{1,2,3,4,5}))</f>
        <v>100</v>
      </c>
      <c r="P4" s="520">
        <v>423</v>
      </c>
      <c r="Q4" s="521" t="s">
        <v>246</v>
      </c>
      <c r="R4" s="521" t="s">
        <v>247</v>
      </c>
      <c r="S4" s="521" t="s">
        <v>929</v>
      </c>
      <c r="T4" s="125">
        <v>100</v>
      </c>
      <c r="U4" s="9">
        <v>0</v>
      </c>
      <c r="V4" s="125">
        <v>0</v>
      </c>
      <c r="W4" s="125">
        <v>0</v>
      </c>
      <c r="X4" s="125">
        <v>0</v>
      </c>
      <c r="Y4" s="125">
        <v>0</v>
      </c>
      <c r="Z4" s="189">
        <f>SUM(LARGE(T4:Y4,{1,2,3,4,5}))</f>
        <v>100</v>
      </c>
      <c r="AA4" s="273"/>
    </row>
    <row r="5" spans="1:27" s="315" customFormat="1" ht="12.75">
      <c r="A5" s="516">
        <v>419</v>
      </c>
      <c r="B5" s="517" t="s">
        <v>263</v>
      </c>
      <c r="C5" s="517" t="s">
        <v>209</v>
      </c>
      <c r="D5" s="517" t="s">
        <v>929</v>
      </c>
      <c r="E5" s="286">
        <v>2</v>
      </c>
      <c r="F5" s="195"/>
      <c r="G5" s="207">
        <v>43</v>
      </c>
      <c r="H5" s="125">
        <v>99</v>
      </c>
      <c r="I5" s="9">
        <v>0</v>
      </c>
      <c r="J5" s="125">
        <v>0</v>
      </c>
      <c r="K5" s="125">
        <v>0</v>
      </c>
      <c r="L5" s="125">
        <v>0</v>
      </c>
      <c r="M5" s="125">
        <v>0</v>
      </c>
      <c r="N5" s="189">
        <f>SUM(LARGE(H5:M5,{1,2,3,4,5}))</f>
        <v>99</v>
      </c>
      <c r="P5" s="516">
        <v>419</v>
      </c>
      <c r="Q5" s="517" t="s">
        <v>263</v>
      </c>
      <c r="R5" s="517" t="s">
        <v>209</v>
      </c>
      <c r="S5" s="517" t="s">
        <v>56</v>
      </c>
      <c r="T5" s="125">
        <v>99</v>
      </c>
      <c r="U5" s="9">
        <v>0</v>
      </c>
      <c r="V5" s="125">
        <v>0</v>
      </c>
      <c r="W5" s="125">
        <v>0</v>
      </c>
      <c r="X5" s="125">
        <v>0</v>
      </c>
      <c r="Y5" s="125">
        <v>0</v>
      </c>
      <c r="Z5" s="189">
        <f>SUM(LARGE(T5:Y5,{1,2,3,4,5}))</f>
        <v>99</v>
      </c>
      <c r="AA5" s="432"/>
    </row>
    <row r="6" spans="1:27" s="315" customFormat="1" ht="12.75">
      <c r="A6" s="516">
        <v>420</v>
      </c>
      <c r="B6" s="517" t="s">
        <v>89</v>
      </c>
      <c r="C6" s="517" t="s">
        <v>259</v>
      </c>
      <c r="D6" s="517" t="s">
        <v>929</v>
      </c>
      <c r="E6" s="286">
        <v>3</v>
      </c>
      <c r="F6" s="195"/>
      <c r="G6" s="207">
        <v>49</v>
      </c>
      <c r="H6" s="125">
        <v>98</v>
      </c>
      <c r="I6" s="9">
        <v>0</v>
      </c>
      <c r="J6" s="125">
        <v>0</v>
      </c>
      <c r="K6" s="125">
        <v>0</v>
      </c>
      <c r="L6" s="125">
        <v>0</v>
      </c>
      <c r="M6" s="125">
        <v>0</v>
      </c>
      <c r="N6" s="189">
        <f>SUM(LARGE(H6:M6,{1,2,3,4,5}))</f>
        <v>98</v>
      </c>
      <c r="P6" s="516">
        <v>420</v>
      </c>
      <c r="Q6" s="517" t="s">
        <v>89</v>
      </c>
      <c r="R6" s="517" t="s">
        <v>259</v>
      </c>
      <c r="S6" s="517" t="s">
        <v>929</v>
      </c>
      <c r="T6" s="125">
        <v>98</v>
      </c>
      <c r="U6" s="9">
        <v>0</v>
      </c>
      <c r="V6" s="125">
        <v>0</v>
      </c>
      <c r="W6" s="125">
        <v>0</v>
      </c>
      <c r="X6" s="125">
        <v>0</v>
      </c>
      <c r="Y6" s="125">
        <v>0</v>
      </c>
      <c r="Z6" s="189">
        <f>SUM(LARGE(T6:Y6,{1,2,3,4,5}))</f>
        <v>98</v>
      </c>
      <c r="AA6" s="432"/>
    </row>
    <row r="7" spans="1:26" s="158" customFormat="1" ht="15.75" customHeight="1">
      <c r="A7" s="516">
        <v>402</v>
      </c>
      <c r="B7" s="517" t="s">
        <v>964</v>
      </c>
      <c r="C7" s="517" t="s">
        <v>429</v>
      </c>
      <c r="D7" s="517" t="s">
        <v>929</v>
      </c>
      <c r="E7" s="286">
        <v>4</v>
      </c>
      <c r="F7" s="195"/>
      <c r="G7" s="159">
        <v>54</v>
      </c>
      <c r="H7" s="125">
        <v>97</v>
      </c>
      <c r="I7" s="9">
        <v>0</v>
      </c>
      <c r="J7" s="125">
        <v>0</v>
      </c>
      <c r="K7" s="125">
        <v>0</v>
      </c>
      <c r="L7" s="125">
        <v>0</v>
      </c>
      <c r="M7" s="125">
        <v>0</v>
      </c>
      <c r="N7" s="189">
        <f>SUM(LARGE(H7:M7,{1,2,3,4,5}))</f>
        <v>97</v>
      </c>
      <c r="P7" s="516">
        <v>402</v>
      </c>
      <c r="Q7" s="517" t="s">
        <v>964</v>
      </c>
      <c r="R7" s="517" t="s">
        <v>429</v>
      </c>
      <c r="S7" s="517" t="s">
        <v>929</v>
      </c>
      <c r="T7" s="125">
        <v>97</v>
      </c>
      <c r="U7" s="9">
        <v>0</v>
      </c>
      <c r="V7" s="125">
        <v>0</v>
      </c>
      <c r="W7" s="125">
        <v>0</v>
      </c>
      <c r="X7" s="125">
        <v>0</v>
      </c>
      <c r="Y7" s="125">
        <v>0</v>
      </c>
      <c r="Z7" s="189">
        <f>SUM(LARGE(T7:Y7,{1,2,3,4,5}))</f>
        <v>97</v>
      </c>
    </row>
    <row r="8" spans="1:26" s="158" customFormat="1" ht="12.75">
      <c r="A8" s="518">
        <v>411</v>
      </c>
      <c r="B8" s="519" t="s">
        <v>476</v>
      </c>
      <c r="C8" s="519" t="s">
        <v>477</v>
      </c>
      <c r="D8" s="519" t="s">
        <v>126</v>
      </c>
      <c r="E8" s="286">
        <v>5</v>
      </c>
      <c r="F8" s="195">
        <v>14</v>
      </c>
      <c r="G8" s="159">
        <v>58</v>
      </c>
      <c r="H8" s="125">
        <v>96</v>
      </c>
      <c r="I8" s="9">
        <v>0</v>
      </c>
      <c r="J8" s="125">
        <v>0</v>
      </c>
      <c r="K8" s="125">
        <v>0</v>
      </c>
      <c r="L8" s="125">
        <v>0</v>
      </c>
      <c r="M8" s="125">
        <v>0</v>
      </c>
      <c r="N8" s="189">
        <f>SUM(LARGE(H8:M8,{1,2,3,4,5}))</f>
        <v>96</v>
      </c>
      <c r="P8" s="518">
        <v>411</v>
      </c>
      <c r="Q8" s="519" t="s">
        <v>476</v>
      </c>
      <c r="R8" s="519" t="s">
        <v>477</v>
      </c>
      <c r="S8" s="519" t="s">
        <v>126</v>
      </c>
      <c r="T8" s="125">
        <v>96</v>
      </c>
      <c r="U8" s="9">
        <v>0</v>
      </c>
      <c r="V8" s="125">
        <v>0</v>
      </c>
      <c r="W8" s="125">
        <v>0</v>
      </c>
      <c r="X8" s="125">
        <v>0</v>
      </c>
      <c r="Y8" s="125">
        <v>0</v>
      </c>
      <c r="Z8" s="189">
        <f>SUM(LARGE(T8:Y8,{1,2,3,4,5}))</f>
        <v>96</v>
      </c>
    </row>
    <row r="9" spans="1:26" s="158" customFormat="1" ht="12.75">
      <c r="A9" s="516">
        <v>408</v>
      </c>
      <c r="B9" s="517" t="s">
        <v>57</v>
      </c>
      <c r="C9" s="517" t="s">
        <v>479</v>
      </c>
      <c r="D9" s="517" t="s">
        <v>929</v>
      </c>
      <c r="E9" s="286">
        <v>6</v>
      </c>
      <c r="F9" s="195">
        <v>15</v>
      </c>
      <c r="G9" s="159">
        <v>15</v>
      </c>
      <c r="H9" s="125">
        <v>95</v>
      </c>
      <c r="I9" s="9">
        <v>0</v>
      </c>
      <c r="J9" s="125">
        <v>0</v>
      </c>
      <c r="K9" s="125">
        <v>0</v>
      </c>
      <c r="L9" s="125">
        <v>0</v>
      </c>
      <c r="M9" s="125">
        <v>0</v>
      </c>
      <c r="N9" s="189">
        <f>SUM(LARGE(H9:M9,{1,2,3,4,5}))</f>
        <v>95</v>
      </c>
      <c r="P9" s="516">
        <v>408</v>
      </c>
      <c r="Q9" s="517" t="s">
        <v>57</v>
      </c>
      <c r="R9" s="517" t="s">
        <v>479</v>
      </c>
      <c r="S9" s="517" t="s">
        <v>929</v>
      </c>
      <c r="T9" s="125">
        <v>95</v>
      </c>
      <c r="U9" s="9">
        <v>0</v>
      </c>
      <c r="V9" s="125">
        <v>0</v>
      </c>
      <c r="W9" s="125">
        <v>0</v>
      </c>
      <c r="X9" s="125">
        <v>0</v>
      </c>
      <c r="Y9" s="125">
        <v>0</v>
      </c>
      <c r="Z9" s="189">
        <f>SUM(LARGE(T9:Y9,{1,2,3,4,5}))</f>
        <v>95</v>
      </c>
    </row>
    <row r="10" spans="1:26" s="158" customFormat="1" ht="12.75">
      <c r="A10" s="520">
        <v>422</v>
      </c>
      <c r="B10" s="521" t="s">
        <v>74</v>
      </c>
      <c r="C10" s="521" t="s">
        <v>846</v>
      </c>
      <c r="D10" s="521" t="s">
        <v>950</v>
      </c>
      <c r="E10" s="286">
        <v>7</v>
      </c>
      <c r="F10" s="195"/>
      <c r="G10" s="207">
        <v>23</v>
      </c>
      <c r="H10" s="125">
        <v>94</v>
      </c>
      <c r="I10" s="9">
        <v>0</v>
      </c>
      <c r="J10" s="125">
        <v>0</v>
      </c>
      <c r="K10" s="125">
        <v>0</v>
      </c>
      <c r="L10" s="125">
        <v>0</v>
      </c>
      <c r="M10" s="125">
        <v>0</v>
      </c>
      <c r="N10" s="189">
        <f>SUM(LARGE(H10:M10,{1,2,3,4,5}))</f>
        <v>94</v>
      </c>
      <c r="P10" s="520">
        <v>422</v>
      </c>
      <c r="Q10" s="521" t="s">
        <v>74</v>
      </c>
      <c r="R10" s="521" t="s">
        <v>846</v>
      </c>
      <c r="S10" s="521" t="s">
        <v>950</v>
      </c>
      <c r="T10" s="125">
        <v>94</v>
      </c>
      <c r="U10" s="9">
        <v>0</v>
      </c>
      <c r="V10" s="125">
        <v>0</v>
      </c>
      <c r="W10" s="125">
        <v>0</v>
      </c>
      <c r="X10" s="125">
        <v>0</v>
      </c>
      <c r="Y10" s="125">
        <v>0</v>
      </c>
      <c r="Z10" s="189">
        <f>SUM(LARGE(T10:Y10,{1,2,3,4,5}))</f>
        <v>94</v>
      </c>
    </row>
    <row r="11" spans="1:26" s="158" customFormat="1" ht="12.75">
      <c r="A11" s="516">
        <v>410</v>
      </c>
      <c r="B11" s="517" t="s">
        <v>112</v>
      </c>
      <c r="C11" s="517" t="s">
        <v>53</v>
      </c>
      <c r="D11" s="517" t="s">
        <v>929</v>
      </c>
      <c r="E11" s="431">
        <v>8</v>
      </c>
      <c r="F11" s="195"/>
      <c r="G11" s="207">
        <v>55</v>
      </c>
      <c r="H11" s="125">
        <v>93</v>
      </c>
      <c r="I11" s="9">
        <v>0</v>
      </c>
      <c r="J11" s="125">
        <v>0</v>
      </c>
      <c r="K11" s="125">
        <v>0</v>
      </c>
      <c r="L11" s="125">
        <v>0</v>
      </c>
      <c r="M11" s="125">
        <v>0</v>
      </c>
      <c r="N11" s="189">
        <f>SUM(LARGE(H11:M11,{1,2,3,4,5}))</f>
        <v>93</v>
      </c>
      <c r="P11" s="516">
        <v>410</v>
      </c>
      <c r="Q11" s="517" t="s">
        <v>112</v>
      </c>
      <c r="R11" s="517" t="s">
        <v>53</v>
      </c>
      <c r="S11" s="517" t="s">
        <v>929</v>
      </c>
      <c r="T11" s="125">
        <v>93</v>
      </c>
      <c r="U11" s="9">
        <v>0</v>
      </c>
      <c r="V11" s="125">
        <v>0</v>
      </c>
      <c r="W11" s="125">
        <v>0</v>
      </c>
      <c r="X11" s="125">
        <v>0</v>
      </c>
      <c r="Y11" s="125">
        <v>0</v>
      </c>
      <c r="Z11" s="189">
        <f>SUM(LARGE(T11:Y11,{1,2,3,4,5}))</f>
        <v>93</v>
      </c>
    </row>
    <row r="12" spans="1:26" s="158" customFormat="1" ht="12.75">
      <c r="A12" s="516">
        <v>414</v>
      </c>
      <c r="B12" s="517" t="s">
        <v>89</v>
      </c>
      <c r="C12" s="517" t="s">
        <v>121</v>
      </c>
      <c r="D12" s="517" t="s">
        <v>929</v>
      </c>
      <c r="E12" s="431">
        <v>9</v>
      </c>
      <c r="F12" s="195">
        <v>16</v>
      </c>
      <c r="G12" s="207">
        <v>12</v>
      </c>
      <c r="H12" s="125">
        <v>92</v>
      </c>
      <c r="I12" s="9">
        <v>0</v>
      </c>
      <c r="J12" s="125">
        <v>0</v>
      </c>
      <c r="K12" s="125">
        <v>0</v>
      </c>
      <c r="L12" s="125">
        <v>0</v>
      </c>
      <c r="M12" s="125">
        <v>0</v>
      </c>
      <c r="N12" s="189">
        <f>SUM(LARGE(H12:M12,{1,2,3,4,5}))</f>
        <v>92</v>
      </c>
      <c r="P12" s="516">
        <v>414</v>
      </c>
      <c r="Q12" s="517" t="s">
        <v>89</v>
      </c>
      <c r="R12" s="517" t="s">
        <v>121</v>
      </c>
      <c r="S12" s="517" t="s">
        <v>929</v>
      </c>
      <c r="T12" s="125">
        <v>92</v>
      </c>
      <c r="U12" s="9">
        <v>0</v>
      </c>
      <c r="V12" s="125">
        <v>0</v>
      </c>
      <c r="W12" s="125">
        <v>0</v>
      </c>
      <c r="X12" s="125">
        <v>0</v>
      </c>
      <c r="Y12" s="125">
        <v>0</v>
      </c>
      <c r="Z12" s="189">
        <f>SUM(LARGE(T12:Y12,{1,2,3,4,5}))</f>
        <v>92</v>
      </c>
    </row>
    <row r="13" spans="1:26" s="158" customFormat="1" ht="12.75">
      <c r="A13" s="518">
        <v>413</v>
      </c>
      <c r="B13" s="519" t="s">
        <v>253</v>
      </c>
      <c r="C13" s="519" t="s">
        <v>254</v>
      </c>
      <c r="D13" s="519" t="s">
        <v>961</v>
      </c>
      <c r="E13" s="286">
        <v>10</v>
      </c>
      <c r="F13" s="195"/>
      <c r="G13" s="207">
        <v>28</v>
      </c>
      <c r="H13" s="125">
        <v>91</v>
      </c>
      <c r="I13" s="9">
        <v>0</v>
      </c>
      <c r="J13" s="125">
        <v>0</v>
      </c>
      <c r="K13" s="125">
        <v>0</v>
      </c>
      <c r="L13" s="125">
        <v>0</v>
      </c>
      <c r="M13" s="125">
        <v>0</v>
      </c>
      <c r="N13" s="189">
        <f>SUM(LARGE(H13:M13,{1,2,3,4,5}))</f>
        <v>91</v>
      </c>
      <c r="P13" s="518">
        <v>413</v>
      </c>
      <c r="Q13" s="519" t="s">
        <v>253</v>
      </c>
      <c r="R13" s="519" t="s">
        <v>254</v>
      </c>
      <c r="S13" s="519" t="s">
        <v>961</v>
      </c>
      <c r="T13" s="125">
        <v>91</v>
      </c>
      <c r="U13" s="9">
        <v>0</v>
      </c>
      <c r="V13" s="125">
        <v>0</v>
      </c>
      <c r="W13" s="125">
        <v>0</v>
      </c>
      <c r="X13" s="125">
        <v>0</v>
      </c>
      <c r="Y13" s="125">
        <v>0</v>
      </c>
      <c r="Z13" s="189">
        <f>SUM(LARGE(T13:Y13,{1,2,3,4,5}))</f>
        <v>91</v>
      </c>
    </row>
    <row r="14" spans="1:26" s="158" customFormat="1" ht="12.75">
      <c r="A14" s="516">
        <v>416</v>
      </c>
      <c r="B14" s="517" t="s">
        <v>66</v>
      </c>
      <c r="C14" s="517" t="s">
        <v>446</v>
      </c>
      <c r="D14" s="517" t="s">
        <v>913</v>
      </c>
      <c r="E14" s="286">
        <v>11</v>
      </c>
      <c r="F14" s="364"/>
      <c r="G14" s="366">
        <v>55</v>
      </c>
      <c r="H14" s="125">
        <v>90</v>
      </c>
      <c r="I14" s="9">
        <v>0</v>
      </c>
      <c r="J14" s="125">
        <v>0</v>
      </c>
      <c r="K14" s="125">
        <v>0</v>
      </c>
      <c r="L14" s="125">
        <v>0</v>
      </c>
      <c r="M14" s="125">
        <v>0</v>
      </c>
      <c r="N14" s="189">
        <f>SUM(LARGE(H14:M14,{1,2,3,4,5}))</f>
        <v>90</v>
      </c>
      <c r="P14" s="516">
        <v>416</v>
      </c>
      <c r="Q14" s="517" t="s">
        <v>66</v>
      </c>
      <c r="R14" s="517" t="s">
        <v>446</v>
      </c>
      <c r="S14" s="517" t="s">
        <v>913</v>
      </c>
      <c r="T14" s="125">
        <v>90</v>
      </c>
      <c r="U14" s="9">
        <v>0</v>
      </c>
      <c r="V14" s="125">
        <v>0</v>
      </c>
      <c r="W14" s="125">
        <v>0</v>
      </c>
      <c r="X14" s="125">
        <v>0</v>
      </c>
      <c r="Y14" s="125">
        <v>0</v>
      </c>
      <c r="Z14" s="189">
        <f>SUM(LARGE(T14:Y14,{1,2,3,4,5}))</f>
        <v>90</v>
      </c>
    </row>
    <row r="15" spans="1:26" s="158" customFormat="1" ht="12.75">
      <c r="A15" s="516">
        <v>400</v>
      </c>
      <c r="B15" s="517" t="s">
        <v>89</v>
      </c>
      <c r="C15" s="517" t="s">
        <v>957</v>
      </c>
      <c r="D15" s="517" t="s">
        <v>944</v>
      </c>
      <c r="E15" s="286">
        <v>12</v>
      </c>
      <c r="F15" s="195">
        <v>18</v>
      </c>
      <c r="G15" s="207">
        <v>12</v>
      </c>
      <c r="H15" s="125">
        <v>89</v>
      </c>
      <c r="I15" s="9">
        <v>0</v>
      </c>
      <c r="J15" s="125">
        <v>0</v>
      </c>
      <c r="K15" s="125">
        <v>0</v>
      </c>
      <c r="L15" s="125">
        <v>0</v>
      </c>
      <c r="M15" s="125">
        <v>0</v>
      </c>
      <c r="N15" s="189">
        <f>SUM(LARGE(H15:M15,{1,2,3,4,5}))</f>
        <v>89</v>
      </c>
      <c r="P15" s="516">
        <v>400</v>
      </c>
      <c r="Q15" s="517" t="s">
        <v>89</v>
      </c>
      <c r="R15" s="517" t="s">
        <v>957</v>
      </c>
      <c r="S15" s="517" t="s">
        <v>944</v>
      </c>
      <c r="T15" s="125">
        <v>89</v>
      </c>
      <c r="U15" s="9">
        <v>0</v>
      </c>
      <c r="V15" s="125">
        <v>0</v>
      </c>
      <c r="W15" s="125">
        <v>0</v>
      </c>
      <c r="X15" s="125">
        <v>0</v>
      </c>
      <c r="Y15" s="125">
        <v>0</v>
      </c>
      <c r="Z15" s="189">
        <f>SUM(LARGE(T15:Y15,{1,2,3,4,5}))</f>
        <v>89</v>
      </c>
    </row>
    <row r="16" spans="1:26" s="158" customFormat="1" ht="12.75">
      <c r="A16" s="516">
        <v>421</v>
      </c>
      <c r="B16" s="517" t="s">
        <v>963</v>
      </c>
      <c r="C16" s="517" t="s">
        <v>113</v>
      </c>
      <c r="D16" s="517" t="s">
        <v>897</v>
      </c>
      <c r="E16" s="286">
        <v>13</v>
      </c>
      <c r="F16" s="195">
        <v>19</v>
      </c>
      <c r="G16" s="159">
        <v>51</v>
      </c>
      <c r="H16" s="125">
        <v>88</v>
      </c>
      <c r="I16" s="9">
        <v>0</v>
      </c>
      <c r="J16" s="125">
        <v>0</v>
      </c>
      <c r="K16" s="125">
        <v>0</v>
      </c>
      <c r="L16" s="125">
        <v>0</v>
      </c>
      <c r="M16" s="125">
        <v>0</v>
      </c>
      <c r="N16" s="189">
        <f>SUM(LARGE(H16:M16,{1,2,3,4,5}))</f>
        <v>88</v>
      </c>
      <c r="P16" s="516">
        <v>421</v>
      </c>
      <c r="Q16" s="517" t="s">
        <v>963</v>
      </c>
      <c r="R16" s="517" t="s">
        <v>113</v>
      </c>
      <c r="S16" s="517" t="s">
        <v>897</v>
      </c>
      <c r="T16" s="125">
        <v>88</v>
      </c>
      <c r="U16" s="9">
        <v>0</v>
      </c>
      <c r="V16" s="125">
        <v>0</v>
      </c>
      <c r="W16" s="125">
        <v>0</v>
      </c>
      <c r="X16" s="125">
        <v>0</v>
      </c>
      <c r="Y16" s="125">
        <v>0</v>
      </c>
      <c r="Z16" s="189">
        <f>SUM(LARGE(T16:Y16,{1,2,3,4,5}))</f>
        <v>88</v>
      </c>
    </row>
    <row r="17" spans="1:26" s="158" customFormat="1" ht="12.75">
      <c r="A17" s="516">
        <v>404</v>
      </c>
      <c r="B17" s="517" t="s">
        <v>58</v>
      </c>
      <c r="C17" s="517" t="s">
        <v>958</v>
      </c>
      <c r="D17" s="517" t="s">
        <v>929</v>
      </c>
      <c r="E17" s="286">
        <v>14</v>
      </c>
      <c r="F17" s="195">
        <v>20</v>
      </c>
      <c r="G17" s="207">
        <v>18</v>
      </c>
      <c r="H17" s="125">
        <v>87</v>
      </c>
      <c r="I17" s="9">
        <v>0</v>
      </c>
      <c r="J17" s="125">
        <v>0</v>
      </c>
      <c r="K17" s="125">
        <v>0</v>
      </c>
      <c r="L17" s="125">
        <v>0</v>
      </c>
      <c r="M17" s="125">
        <v>0</v>
      </c>
      <c r="N17" s="189">
        <f>SUM(LARGE(H17:M17,{1,2,3,4,5}))</f>
        <v>87</v>
      </c>
      <c r="P17" s="516">
        <v>404</v>
      </c>
      <c r="Q17" s="517" t="s">
        <v>58</v>
      </c>
      <c r="R17" s="517" t="s">
        <v>958</v>
      </c>
      <c r="S17" s="517" t="s">
        <v>929</v>
      </c>
      <c r="T17" s="125">
        <v>87</v>
      </c>
      <c r="U17" s="9">
        <v>0</v>
      </c>
      <c r="V17" s="125">
        <v>0</v>
      </c>
      <c r="W17" s="125">
        <v>0</v>
      </c>
      <c r="X17" s="125">
        <v>0</v>
      </c>
      <c r="Y17" s="125">
        <v>0</v>
      </c>
      <c r="Z17" s="189">
        <f>SUM(LARGE(T17:Y17,{1,2,3,4,5}))</f>
        <v>87</v>
      </c>
    </row>
    <row r="18" spans="1:26" s="158" customFormat="1" ht="12.75">
      <c r="A18" s="516">
        <v>415</v>
      </c>
      <c r="B18" s="517" t="s">
        <v>84</v>
      </c>
      <c r="C18" s="517" t="s">
        <v>85</v>
      </c>
      <c r="D18" s="517" t="s">
        <v>944</v>
      </c>
      <c r="E18" s="286">
        <v>15</v>
      </c>
      <c r="F18" s="364">
        <v>21</v>
      </c>
      <c r="G18" s="366">
        <v>6</v>
      </c>
      <c r="H18" s="125">
        <v>86</v>
      </c>
      <c r="I18" s="9">
        <v>0</v>
      </c>
      <c r="J18" s="125">
        <v>0</v>
      </c>
      <c r="K18" s="125">
        <v>0</v>
      </c>
      <c r="L18" s="125">
        <v>0</v>
      </c>
      <c r="M18" s="125">
        <v>0</v>
      </c>
      <c r="N18" s="189">
        <f>SUM(LARGE(H18:M18,{1,2,3,4,5}))</f>
        <v>86</v>
      </c>
      <c r="P18" s="516">
        <v>415</v>
      </c>
      <c r="Q18" s="517" t="s">
        <v>84</v>
      </c>
      <c r="R18" s="517" t="s">
        <v>85</v>
      </c>
      <c r="S18" s="517" t="s">
        <v>944</v>
      </c>
      <c r="T18" s="125">
        <v>86</v>
      </c>
      <c r="U18" s="9">
        <v>0</v>
      </c>
      <c r="V18" s="125">
        <v>0</v>
      </c>
      <c r="W18" s="125">
        <v>0</v>
      </c>
      <c r="X18" s="125">
        <v>0</v>
      </c>
      <c r="Y18" s="125">
        <v>0</v>
      </c>
      <c r="Z18" s="189">
        <f>SUM(LARGE(T18:Y18,{1,2,3,4,5}))</f>
        <v>86</v>
      </c>
    </row>
    <row r="19" spans="1:26" s="158" customFormat="1" ht="12.75">
      <c r="A19" s="518">
        <v>412</v>
      </c>
      <c r="B19" s="527" t="s">
        <v>102</v>
      </c>
      <c r="C19" s="527" t="s">
        <v>560</v>
      </c>
      <c r="D19" s="519" t="s">
        <v>939</v>
      </c>
      <c r="E19" s="286">
        <v>16</v>
      </c>
      <c r="F19" s="195">
        <v>22</v>
      </c>
      <c r="G19" s="159">
        <v>3</v>
      </c>
      <c r="H19" s="125">
        <v>85</v>
      </c>
      <c r="I19" s="9">
        <v>0</v>
      </c>
      <c r="J19" s="125">
        <v>0</v>
      </c>
      <c r="K19" s="125">
        <v>0</v>
      </c>
      <c r="L19" s="125">
        <v>0</v>
      </c>
      <c r="M19" s="125">
        <v>0</v>
      </c>
      <c r="N19" s="189">
        <f>SUM(LARGE(H19:M19,{1,2,3,4,5}))</f>
        <v>85</v>
      </c>
      <c r="P19" s="518">
        <v>412</v>
      </c>
      <c r="Q19" s="527" t="s">
        <v>102</v>
      </c>
      <c r="R19" s="527" t="s">
        <v>560</v>
      </c>
      <c r="S19" s="519" t="s">
        <v>939</v>
      </c>
      <c r="T19" s="125">
        <v>85</v>
      </c>
      <c r="U19" s="9">
        <v>0</v>
      </c>
      <c r="V19" s="125">
        <v>0</v>
      </c>
      <c r="W19" s="125">
        <v>0</v>
      </c>
      <c r="X19" s="125">
        <v>0</v>
      </c>
      <c r="Y19" s="125">
        <v>0</v>
      </c>
      <c r="Z19" s="314">
        <f>SUM(LARGE(T19:Y19,{1,2,3,4,5}))</f>
        <v>85</v>
      </c>
    </row>
    <row r="20" spans="1:26" s="158" customFormat="1" ht="12.75">
      <c r="A20" s="516">
        <v>406</v>
      </c>
      <c r="B20" s="517" t="s">
        <v>70</v>
      </c>
      <c r="C20" s="517" t="s">
        <v>960</v>
      </c>
      <c r="D20" s="517" t="s">
        <v>126</v>
      </c>
      <c r="E20" s="286"/>
      <c r="F20" s="120"/>
      <c r="G20" s="147"/>
      <c r="H20" s="125">
        <v>0</v>
      </c>
      <c r="I20" s="9">
        <v>0</v>
      </c>
      <c r="J20" s="125">
        <v>0</v>
      </c>
      <c r="K20" s="125">
        <v>0</v>
      </c>
      <c r="L20" s="125">
        <v>0</v>
      </c>
      <c r="M20" s="125">
        <v>0</v>
      </c>
      <c r="N20" s="189">
        <f>SUM(LARGE(H20:M20,{1,2,3,4,5}))</f>
        <v>0</v>
      </c>
      <c r="P20" s="516">
        <v>401</v>
      </c>
      <c r="Q20" s="517" t="s">
        <v>245</v>
      </c>
      <c r="R20" s="517" t="s">
        <v>163</v>
      </c>
      <c r="S20" s="517" t="s">
        <v>929</v>
      </c>
      <c r="T20" s="125">
        <v>0</v>
      </c>
      <c r="U20" s="9">
        <v>0</v>
      </c>
      <c r="V20" s="125">
        <v>0</v>
      </c>
      <c r="W20" s="125">
        <v>0</v>
      </c>
      <c r="X20" s="125">
        <v>0</v>
      </c>
      <c r="Y20" s="125">
        <v>0</v>
      </c>
      <c r="Z20" s="189">
        <f>SUM(LARGE(T20:Y20,{1,2,3,4,5}))</f>
        <v>0</v>
      </c>
    </row>
    <row r="21" spans="1:26" s="315" customFormat="1" ht="12.75">
      <c r="A21" s="516">
        <v>403</v>
      </c>
      <c r="B21" s="517" t="s">
        <v>77</v>
      </c>
      <c r="C21" s="517" t="s">
        <v>78</v>
      </c>
      <c r="D21" s="517" t="s">
        <v>879</v>
      </c>
      <c r="E21" s="149"/>
      <c r="F21" s="195"/>
      <c r="G21" s="207"/>
      <c r="H21" s="125">
        <v>0</v>
      </c>
      <c r="I21" s="9">
        <v>0</v>
      </c>
      <c r="J21" s="125">
        <v>0</v>
      </c>
      <c r="K21" s="125">
        <v>0</v>
      </c>
      <c r="L21" s="125">
        <v>0</v>
      </c>
      <c r="M21" s="125">
        <v>0</v>
      </c>
      <c r="N21" s="189">
        <f>SUM(LARGE(H21:M21,{1,2,3,4,5}))</f>
        <v>0</v>
      </c>
      <c r="P21" s="516">
        <v>403</v>
      </c>
      <c r="Q21" s="517" t="s">
        <v>77</v>
      </c>
      <c r="R21" s="517" t="s">
        <v>78</v>
      </c>
      <c r="S21" s="517" t="s">
        <v>879</v>
      </c>
      <c r="T21" s="125">
        <v>0</v>
      </c>
      <c r="U21" s="9">
        <v>0</v>
      </c>
      <c r="V21" s="125">
        <v>0</v>
      </c>
      <c r="W21" s="125">
        <v>0</v>
      </c>
      <c r="X21" s="125">
        <v>0</v>
      </c>
      <c r="Y21" s="125">
        <v>0</v>
      </c>
      <c r="Z21" s="189">
        <f>SUM(LARGE(T21:Y21,{1,2,3,4,5}))</f>
        <v>0</v>
      </c>
    </row>
    <row r="22" spans="1:26" s="158" customFormat="1" ht="12.75">
      <c r="A22" s="516">
        <v>401</v>
      </c>
      <c r="B22" s="517" t="s">
        <v>245</v>
      </c>
      <c r="C22" s="517" t="s">
        <v>163</v>
      </c>
      <c r="D22" s="517" t="s">
        <v>929</v>
      </c>
      <c r="E22" s="286"/>
      <c r="F22" s="195"/>
      <c r="G22" s="207"/>
      <c r="H22" s="125">
        <v>0</v>
      </c>
      <c r="I22" s="9">
        <v>0</v>
      </c>
      <c r="J22" s="125">
        <v>0</v>
      </c>
      <c r="K22" s="125">
        <v>0</v>
      </c>
      <c r="L22" s="125">
        <v>0</v>
      </c>
      <c r="M22" s="125">
        <v>0</v>
      </c>
      <c r="N22" s="189">
        <f>SUM(LARGE(H22:M22,{1,2,3,4,5}))</f>
        <v>0</v>
      </c>
      <c r="P22" s="516">
        <v>405</v>
      </c>
      <c r="Q22" s="517" t="s">
        <v>959</v>
      </c>
      <c r="R22" s="517" t="s">
        <v>877</v>
      </c>
      <c r="S22" s="517" t="s">
        <v>929</v>
      </c>
      <c r="T22" s="125">
        <v>0</v>
      </c>
      <c r="U22" s="9">
        <v>0</v>
      </c>
      <c r="V22" s="125">
        <v>0</v>
      </c>
      <c r="W22" s="125">
        <v>0</v>
      </c>
      <c r="X22" s="125">
        <v>0</v>
      </c>
      <c r="Y22" s="125">
        <v>0</v>
      </c>
      <c r="Z22" s="189">
        <f>SUM(LARGE(T22:Y22,{1,2,3,4,5}))</f>
        <v>0</v>
      </c>
    </row>
    <row r="23" spans="1:26" s="158" customFormat="1" ht="12.75">
      <c r="A23" s="516">
        <v>405</v>
      </c>
      <c r="B23" s="517" t="s">
        <v>959</v>
      </c>
      <c r="C23" s="517" t="s">
        <v>877</v>
      </c>
      <c r="D23" s="517" t="s">
        <v>929</v>
      </c>
      <c r="E23" s="286"/>
      <c r="F23" s="195"/>
      <c r="G23" s="207"/>
      <c r="H23" s="125">
        <v>0</v>
      </c>
      <c r="I23" s="9">
        <v>0</v>
      </c>
      <c r="J23" s="125">
        <v>0</v>
      </c>
      <c r="K23" s="125">
        <v>0</v>
      </c>
      <c r="L23" s="125">
        <v>0</v>
      </c>
      <c r="M23" s="125">
        <v>0</v>
      </c>
      <c r="N23" s="189">
        <f>SUM(LARGE(H23:M23,{1,2,3,4,5}))</f>
        <v>0</v>
      </c>
      <c r="P23" s="516">
        <v>406</v>
      </c>
      <c r="Q23" s="517" t="s">
        <v>70</v>
      </c>
      <c r="R23" s="517" t="s">
        <v>960</v>
      </c>
      <c r="S23" s="517" t="s">
        <v>126</v>
      </c>
      <c r="T23" s="125">
        <v>0</v>
      </c>
      <c r="U23" s="9">
        <v>0</v>
      </c>
      <c r="V23" s="125">
        <v>0</v>
      </c>
      <c r="W23" s="125">
        <v>0</v>
      </c>
      <c r="X23" s="125">
        <v>0</v>
      </c>
      <c r="Y23" s="125">
        <v>0</v>
      </c>
      <c r="Z23" s="189">
        <f>SUM(LARGE(T23:Y23,{1,2,3,4,5}))</f>
        <v>0</v>
      </c>
    </row>
    <row r="24" spans="1:26" s="158" customFormat="1" ht="12.75">
      <c r="A24" s="537">
        <v>418</v>
      </c>
      <c r="B24" s="538" t="s">
        <v>962</v>
      </c>
      <c r="C24" s="538" t="s">
        <v>806</v>
      </c>
      <c r="D24" s="538" t="s">
        <v>929</v>
      </c>
      <c r="E24" s="286"/>
      <c r="F24" s="195"/>
      <c r="G24" s="207"/>
      <c r="H24" s="125">
        <v>0</v>
      </c>
      <c r="I24" s="9">
        <v>0</v>
      </c>
      <c r="J24" s="125">
        <v>0</v>
      </c>
      <c r="K24" s="125">
        <v>0</v>
      </c>
      <c r="L24" s="125">
        <v>0</v>
      </c>
      <c r="M24" s="125">
        <v>0</v>
      </c>
      <c r="N24" s="189">
        <f>SUM(LARGE(H24:M24,{1,2,3,4,5}))</f>
        <v>0</v>
      </c>
      <c r="P24" s="516">
        <v>418</v>
      </c>
      <c r="Q24" s="517" t="s">
        <v>962</v>
      </c>
      <c r="R24" s="517" t="s">
        <v>806</v>
      </c>
      <c r="S24" s="517" t="s">
        <v>929</v>
      </c>
      <c r="T24" s="125">
        <v>0</v>
      </c>
      <c r="U24" s="9">
        <v>0</v>
      </c>
      <c r="V24" s="125">
        <v>0</v>
      </c>
      <c r="W24" s="125">
        <v>0</v>
      </c>
      <c r="X24" s="125">
        <v>0</v>
      </c>
      <c r="Y24" s="125">
        <v>0</v>
      </c>
      <c r="Z24" s="189">
        <f>SUM(LARGE(T24:Y24,{1,2,3,4,5}))</f>
        <v>0</v>
      </c>
    </row>
    <row r="25" spans="1:26" s="158" customFormat="1" ht="12.75">
      <c r="A25" s="518">
        <v>424</v>
      </c>
      <c r="B25" s="517" t="s">
        <v>1202</v>
      </c>
      <c r="C25" s="517" t="s">
        <v>1203</v>
      </c>
      <c r="D25" s="517" t="s">
        <v>944</v>
      </c>
      <c r="E25" s="286"/>
      <c r="F25" s="195"/>
      <c r="G25" s="207"/>
      <c r="H25" s="125">
        <v>0</v>
      </c>
      <c r="I25" s="9">
        <v>0</v>
      </c>
      <c r="J25" s="125">
        <v>0</v>
      </c>
      <c r="K25" s="125">
        <v>0</v>
      </c>
      <c r="L25" s="125">
        <v>0</v>
      </c>
      <c r="M25" s="125">
        <v>0</v>
      </c>
      <c r="N25" s="189">
        <f>SUM(LARGE(H25:M25,{1,2,3,4,5}))</f>
        <v>0</v>
      </c>
      <c r="P25" s="292"/>
      <c r="Q25" s="389"/>
      <c r="R25" s="389"/>
      <c r="S25" s="389"/>
      <c r="T25" s="125">
        <v>0</v>
      </c>
      <c r="U25" s="9">
        <v>0</v>
      </c>
      <c r="V25" s="125">
        <v>0</v>
      </c>
      <c r="W25" s="125">
        <v>0</v>
      </c>
      <c r="X25" s="125">
        <v>0</v>
      </c>
      <c r="Y25" s="125">
        <v>0</v>
      </c>
      <c r="Z25" s="189">
        <f>SUM(LARGE(T25:Y25,{1,2,3,4,5}))</f>
        <v>0</v>
      </c>
    </row>
    <row r="26" spans="1:26" s="158" customFormat="1" ht="15">
      <c r="A26" s="518">
        <v>425</v>
      </c>
      <c r="B26" s="517" t="s">
        <v>58</v>
      </c>
      <c r="C26" s="517" t="s">
        <v>59</v>
      </c>
      <c r="D26" s="517" t="s">
        <v>1204</v>
      </c>
      <c r="E26" s="286"/>
      <c r="F26" s="195"/>
      <c r="G26" s="159"/>
      <c r="H26" s="125">
        <v>0</v>
      </c>
      <c r="I26" s="9">
        <v>0</v>
      </c>
      <c r="J26" s="125">
        <v>0</v>
      </c>
      <c r="K26" s="125">
        <v>0</v>
      </c>
      <c r="L26" s="125">
        <v>0</v>
      </c>
      <c r="M26" s="125">
        <v>0</v>
      </c>
      <c r="N26" s="189">
        <f>SUM(LARGE(H26:M26,{1,2,3,4,5}))</f>
        <v>0</v>
      </c>
      <c r="O26" s="165"/>
      <c r="P26" s="292"/>
      <c r="Q26" s="389"/>
      <c r="R26" s="389"/>
      <c r="S26" s="389"/>
      <c r="T26" s="125">
        <v>0</v>
      </c>
      <c r="U26" s="9">
        <v>0</v>
      </c>
      <c r="V26" s="125">
        <v>0</v>
      </c>
      <c r="W26" s="125">
        <v>0</v>
      </c>
      <c r="X26" s="125">
        <v>0</v>
      </c>
      <c r="Y26" s="125">
        <v>0</v>
      </c>
      <c r="Z26" s="189">
        <f>SUM(LARGE(T26:Y26,{1,2,3,4,5}))</f>
        <v>0</v>
      </c>
    </row>
    <row r="27" spans="1:26" s="158" customFormat="1" ht="15">
      <c r="A27" s="518">
        <v>426</v>
      </c>
      <c r="B27" s="517" t="s">
        <v>1205</v>
      </c>
      <c r="C27" s="517" t="s">
        <v>318</v>
      </c>
      <c r="D27" s="517" t="s">
        <v>1206</v>
      </c>
      <c r="E27" s="286"/>
      <c r="F27" s="195"/>
      <c r="G27" s="159"/>
      <c r="H27" s="125">
        <v>0</v>
      </c>
      <c r="I27" s="9">
        <v>0</v>
      </c>
      <c r="J27" s="125">
        <v>0</v>
      </c>
      <c r="K27" s="125">
        <v>0</v>
      </c>
      <c r="L27" s="125">
        <v>0</v>
      </c>
      <c r="M27" s="125">
        <v>0</v>
      </c>
      <c r="N27" s="189">
        <f>SUM(LARGE(H27:M27,{1,2,3,4,5}))</f>
        <v>0</v>
      </c>
      <c r="O27" s="168"/>
      <c r="P27" s="292"/>
      <c r="Q27" s="389"/>
      <c r="R27" s="389"/>
      <c r="S27" s="389"/>
      <c r="T27" s="125">
        <v>0</v>
      </c>
      <c r="U27" s="9">
        <v>0</v>
      </c>
      <c r="V27" s="125">
        <v>0</v>
      </c>
      <c r="W27" s="125">
        <v>0</v>
      </c>
      <c r="X27" s="125">
        <v>0</v>
      </c>
      <c r="Y27" s="125">
        <v>0</v>
      </c>
      <c r="Z27" s="189">
        <f>SUM(LARGE(T27:Y27,{1,2,3,4,5}))</f>
        <v>0</v>
      </c>
    </row>
    <row r="28" spans="1:26" s="158" customFormat="1" ht="12.75">
      <c r="A28" s="516">
        <v>427</v>
      </c>
      <c r="B28" s="517" t="s">
        <v>86</v>
      </c>
      <c r="C28" s="517" t="s">
        <v>1029</v>
      </c>
      <c r="D28" s="517" t="s">
        <v>1204</v>
      </c>
      <c r="E28" s="286"/>
      <c r="F28" s="195"/>
      <c r="G28" s="159"/>
      <c r="H28" s="125">
        <v>0</v>
      </c>
      <c r="I28" s="9">
        <v>0</v>
      </c>
      <c r="J28" s="125">
        <v>0</v>
      </c>
      <c r="K28" s="125">
        <v>0</v>
      </c>
      <c r="L28" s="125">
        <v>0</v>
      </c>
      <c r="M28" s="125">
        <v>0</v>
      </c>
      <c r="N28" s="189">
        <f>SUM(LARGE(H28:M28,{1,2,3,4,5}))</f>
        <v>0</v>
      </c>
      <c r="O28" s="171"/>
      <c r="P28" s="292"/>
      <c r="Q28" s="348"/>
      <c r="R28" s="348"/>
      <c r="S28" s="348"/>
      <c r="T28" s="125">
        <v>0</v>
      </c>
      <c r="U28" s="9">
        <v>0</v>
      </c>
      <c r="V28" s="125">
        <v>0</v>
      </c>
      <c r="W28" s="125">
        <v>0</v>
      </c>
      <c r="X28" s="125">
        <v>0</v>
      </c>
      <c r="Y28" s="125">
        <v>0</v>
      </c>
      <c r="Z28" s="189">
        <f>SUM(LARGE(T28:Y28,{1,2,3,4,5}))</f>
        <v>0</v>
      </c>
    </row>
    <row r="29" spans="1:26" s="158" customFormat="1" ht="12.75">
      <c r="A29" s="518">
        <v>428</v>
      </c>
      <c r="B29" s="517" t="s">
        <v>54</v>
      </c>
      <c r="C29" s="517" t="s">
        <v>55</v>
      </c>
      <c r="D29" s="517" t="s">
        <v>929</v>
      </c>
      <c r="E29" s="384"/>
      <c r="F29" s="347"/>
      <c r="G29" s="363"/>
      <c r="H29" s="125">
        <v>0</v>
      </c>
      <c r="I29" s="9">
        <v>0</v>
      </c>
      <c r="J29" s="125">
        <v>0</v>
      </c>
      <c r="K29" s="125">
        <v>0</v>
      </c>
      <c r="L29" s="125">
        <v>0</v>
      </c>
      <c r="M29" s="125">
        <v>0</v>
      </c>
      <c r="N29" s="189">
        <f>SUM(LARGE(H29:M29,{1,2,3,4,5}))</f>
        <v>0</v>
      </c>
      <c r="O29" s="171"/>
      <c r="P29" s="152"/>
      <c r="Q29" s="344"/>
      <c r="R29" s="344"/>
      <c r="S29" s="153"/>
      <c r="T29" s="125">
        <v>0</v>
      </c>
      <c r="U29" s="9">
        <v>0</v>
      </c>
      <c r="V29" s="125">
        <v>0</v>
      </c>
      <c r="W29" s="125">
        <v>0</v>
      </c>
      <c r="X29" s="125">
        <v>0</v>
      </c>
      <c r="Y29" s="125">
        <v>0</v>
      </c>
      <c r="Z29" s="189">
        <f>SUM(LARGE(T29:Y29,{1,2,3,4,5}))</f>
        <v>0</v>
      </c>
    </row>
    <row r="30" spans="1:26" s="376" customFormat="1" ht="12.75">
      <c r="A30" s="518">
        <v>429</v>
      </c>
      <c r="B30" s="517" t="s">
        <v>418</v>
      </c>
      <c r="C30" s="517" t="s">
        <v>812</v>
      </c>
      <c r="D30" s="517" t="s">
        <v>1204</v>
      </c>
      <c r="E30" s="384"/>
      <c r="F30" s="347"/>
      <c r="G30" s="363"/>
      <c r="H30" s="125">
        <v>0</v>
      </c>
      <c r="I30" s="9">
        <v>0</v>
      </c>
      <c r="J30" s="125">
        <v>0</v>
      </c>
      <c r="K30" s="125">
        <v>0</v>
      </c>
      <c r="L30" s="125">
        <v>0</v>
      </c>
      <c r="M30" s="125">
        <v>0</v>
      </c>
      <c r="N30" s="189">
        <f>SUM(LARGE(H30:M30,{1,2,3,4,5}))</f>
        <v>0</v>
      </c>
      <c r="O30" s="171"/>
      <c r="P30" s="152"/>
      <c r="Q30" s="344"/>
      <c r="R30" s="344"/>
      <c r="S30" s="153"/>
      <c r="T30" s="125">
        <v>0</v>
      </c>
      <c r="U30" s="9">
        <v>0</v>
      </c>
      <c r="V30" s="125">
        <v>0</v>
      </c>
      <c r="W30" s="125">
        <v>0</v>
      </c>
      <c r="X30" s="125">
        <v>0</v>
      </c>
      <c r="Y30" s="125">
        <v>0</v>
      </c>
      <c r="Z30" s="189">
        <f>SUM(LARGE(T30:Y30,{1,2,3,4,5}))</f>
        <v>0</v>
      </c>
    </row>
    <row r="31" spans="1:26" s="376" customFormat="1" ht="12.75">
      <c r="A31" s="154"/>
      <c r="B31" s="184"/>
      <c r="C31" s="361"/>
      <c r="D31" s="361"/>
      <c r="E31" s="384"/>
      <c r="F31" s="347"/>
      <c r="G31" s="363"/>
      <c r="H31" s="125">
        <v>0</v>
      </c>
      <c r="I31" s="9">
        <v>0</v>
      </c>
      <c r="J31" s="125">
        <v>0</v>
      </c>
      <c r="K31" s="125">
        <v>0</v>
      </c>
      <c r="L31" s="125">
        <v>0</v>
      </c>
      <c r="M31" s="125">
        <v>0</v>
      </c>
      <c r="N31" s="189">
        <f>SUM(LARGE(H31:M31,{1,2,3,4,5}))</f>
        <v>0</v>
      </c>
      <c r="O31" s="171"/>
      <c r="P31" s="152"/>
      <c r="Q31" s="344"/>
      <c r="R31" s="344"/>
      <c r="S31" s="153"/>
      <c r="T31" s="125">
        <v>0</v>
      </c>
      <c r="U31" s="9">
        <v>0</v>
      </c>
      <c r="V31" s="125">
        <v>0</v>
      </c>
      <c r="W31" s="125">
        <v>0</v>
      </c>
      <c r="X31" s="125">
        <v>0</v>
      </c>
      <c r="Y31" s="125">
        <v>0</v>
      </c>
      <c r="Z31" s="189">
        <f>SUM(LARGE(T31:Y31,{1,2,3,4,5}))</f>
        <v>0</v>
      </c>
    </row>
    <row r="32" spans="1:26" s="376" customFormat="1" ht="12.75">
      <c r="A32" s="154"/>
      <c r="B32" s="184"/>
      <c r="C32" s="361"/>
      <c r="D32" s="361"/>
      <c r="E32" s="384"/>
      <c r="F32" s="347"/>
      <c r="G32" s="363"/>
      <c r="H32" s="125">
        <v>0</v>
      </c>
      <c r="I32" s="9">
        <v>0</v>
      </c>
      <c r="J32" s="125">
        <v>0</v>
      </c>
      <c r="K32" s="125">
        <v>0</v>
      </c>
      <c r="L32" s="125">
        <v>0</v>
      </c>
      <c r="M32" s="125">
        <v>0</v>
      </c>
      <c r="N32" s="189">
        <f>SUM(LARGE(H32:M32,{1,2,3,4,5}))</f>
        <v>0</v>
      </c>
      <c r="O32" s="171"/>
      <c r="P32" s="152"/>
      <c r="Q32" s="344"/>
      <c r="R32" s="344"/>
      <c r="S32" s="153"/>
      <c r="T32" s="125">
        <v>0</v>
      </c>
      <c r="U32" s="9">
        <v>0</v>
      </c>
      <c r="V32" s="125">
        <v>0</v>
      </c>
      <c r="W32" s="125">
        <v>0</v>
      </c>
      <c r="X32" s="125">
        <v>0</v>
      </c>
      <c r="Y32" s="125">
        <v>0</v>
      </c>
      <c r="Z32" s="189">
        <f>SUM(LARGE(T32:Y32,{1,2,3,4,5}))</f>
        <v>0</v>
      </c>
    </row>
    <row r="33" spans="1:26" s="158" customFormat="1" ht="15">
      <c r="A33" s="160"/>
      <c r="B33" s="161"/>
      <c r="C33" s="248"/>
      <c r="D33" s="248"/>
      <c r="E33" s="304"/>
      <c r="F33" s="249"/>
      <c r="G33" s="250"/>
      <c r="H33" s="239"/>
      <c r="I33" s="239"/>
      <c r="J33" s="239"/>
      <c r="K33" s="239"/>
      <c r="L33" s="239"/>
      <c r="M33" s="239"/>
      <c r="N33" s="251"/>
      <c r="O33" s="171"/>
      <c r="P33" s="185"/>
      <c r="Q33" s="162" t="s">
        <v>16</v>
      </c>
      <c r="R33" s="163"/>
      <c r="S33" s="164"/>
      <c r="T33" s="167">
        <v>1</v>
      </c>
      <c r="U33" s="167">
        <v>2</v>
      </c>
      <c r="V33" s="167">
        <v>3</v>
      </c>
      <c r="W33" s="167">
        <v>4</v>
      </c>
      <c r="X33" s="231">
        <v>5</v>
      </c>
      <c r="Y33" s="231">
        <v>6</v>
      </c>
      <c r="Z33" s="214" t="s">
        <v>1</v>
      </c>
    </row>
    <row r="34" spans="1:26" s="158" customFormat="1" ht="12.75">
      <c r="A34" s="160"/>
      <c r="B34" s="161"/>
      <c r="C34" s="248"/>
      <c r="D34" s="248"/>
      <c r="E34" s="304"/>
      <c r="F34" s="249"/>
      <c r="G34" s="250"/>
      <c r="H34" s="239"/>
      <c r="I34" s="239"/>
      <c r="J34" s="239"/>
      <c r="K34" s="239"/>
      <c r="L34" s="239"/>
      <c r="M34" s="239"/>
      <c r="N34" s="251"/>
      <c r="O34" s="171"/>
      <c r="P34" s="156">
        <v>1</v>
      </c>
      <c r="Q34" s="169" t="s">
        <v>965</v>
      </c>
      <c r="R34" s="206"/>
      <c r="S34" s="301"/>
      <c r="T34" s="125">
        <v>297</v>
      </c>
      <c r="U34" s="9">
        <v>0</v>
      </c>
      <c r="V34" s="125">
        <v>0</v>
      </c>
      <c r="W34" s="125">
        <v>0</v>
      </c>
      <c r="X34" s="125">
        <v>0</v>
      </c>
      <c r="Y34" s="125">
        <v>0</v>
      </c>
      <c r="Z34" s="189">
        <f>SUM(LARGE(T34:Y34,{1,2,3,4,5}))</f>
        <v>297</v>
      </c>
    </row>
    <row r="35" spans="1:26" ht="15">
      <c r="A35" s="160"/>
      <c r="B35" s="161"/>
      <c r="C35" s="248"/>
      <c r="D35" s="248"/>
      <c r="E35" s="304"/>
      <c r="F35" s="249"/>
      <c r="G35" s="250"/>
      <c r="H35" s="239"/>
      <c r="I35" s="239"/>
      <c r="J35" s="239"/>
      <c r="K35" s="239"/>
      <c r="L35" s="239"/>
      <c r="M35" s="239"/>
      <c r="N35" s="251"/>
      <c r="P35" s="156">
        <v>2</v>
      </c>
      <c r="Q35" s="169" t="s">
        <v>1190</v>
      </c>
      <c r="R35" s="206"/>
      <c r="S35" s="301"/>
      <c r="T35" s="125">
        <v>288</v>
      </c>
      <c r="U35" s="9">
        <v>0</v>
      </c>
      <c r="V35" s="125">
        <v>0</v>
      </c>
      <c r="W35" s="125">
        <v>0</v>
      </c>
      <c r="X35" s="125">
        <v>0</v>
      </c>
      <c r="Y35" s="125">
        <v>0</v>
      </c>
      <c r="Z35" s="189">
        <f>SUM(LARGE(T35:Y35,{1,2,3,4,5}))</f>
        <v>288</v>
      </c>
    </row>
    <row r="36" spans="1:26" s="374" customFormat="1" ht="15">
      <c r="A36" s="160"/>
      <c r="B36" s="161"/>
      <c r="C36" s="248"/>
      <c r="D36" s="248"/>
      <c r="E36" s="304"/>
      <c r="F36" s="249"/>
      <c r="G36" s="250"/>
      <c r="H36" s="239"/>
      <c r="I36" s="239"/>
      <c r="J36" s="239"/>
      <c r="K36" s="239"/>
      <c r="L36" s="239"/>
      <c r="M36" s="239"/>
      <c r="N36" s="251"/>
      <c r="O36" s="291"/>
      <c r="P36" s="300">
        <v>3</v>
      </c>
      <c r="Q36" s="169"/>
      <c r="R36" s="206"/>
      <c r="S36" s="301"/>
      <c r="T36" s="125">
        <v>0</v>
      </c>
      <c r="U36" s="9">
        <v>0</v>
      </c>
      <c r="V36" s="125">
        <v>0</v>
      </c>
      <c r="W36" s="125">
        <v>0</v>
      </c>
      <c r="X36" s="125">
        <v>0</v>
      </c>
      <c r="Y36" s="125">
        <v>0</v>
      </c>
      <c r="Z36" s="189">
        <f>SUM(LARGE(T36:Y36,{1,2,3,4,5}))</f>
        <v>0</v>
      </c>
    </row>
    <row r="37" spans="1:26" ht="15">
      <c r="A37" s="160"/>
      <c r="B37" s="161"/>
      <c r="C37" s="248"/>
      <c r="D37" s="248"/>
      <c r="E37" s="304"/>
      <c r="F37" s="249"/>
      <c r="G37" s="250"/>
      <c r="H37" s="239"/>
      <c r="I37" s="239"/>
      <c r="J37" s="239"/>
      <c r="K37" s="239"/>
      <c r="L37" s="239"/>
      <c r="M37" s="239"/>
      <c r="N37" s="251"/>
      <c r="O37" s="138"/>
      <c r="P37" s="156">
        <v>4</v>
      </c>
      <c r="Q37" s="169"/>
      <c r="R37" s="206"/>
      <c r="S37" s="301"/>
      <c r="T37" s="125">
        <v>0</v>
      </c>
      <c r="U37" s="9">
        <v>0</v>
      </c>
      <c r="V37" s="125">
        <v>0</v>
      </c>
      <c r="W37" s="125">
        <v>0</v>
      </c>
      <c r="X37" s="125">
        <v>0</v>
      </c>
      <c r="Y37" s="125">
        <v>0</v>
      </c>
      <c r="Z37" s="189">
        <f>SUM(LARGE(T37:Y37,{1,2,3,4,5}))</f>
        <v>0</v>
      </c>
    </row>
    <row r="38" spans="1:26" s="158" customFormat="1" ht="15">
      <c r="A38" s="160"/>
      <c r="B38" s="161"/>
      <c r="C38" s="248"/>
      <c r="D38" s="248"/>
      <c r="E38" s="304"/>
      <c r="F38" s="249"/>
      <c r="G38" s="250"/>
      <c r="H38" s="239"/>
      <c r="I38" s="239"/>
      <c r="J38" s="239"/>
      <c r="K38" s="239"/>
      <c r="L38" s="239"/>
      <c r="M38" s="239"/>
      <c r="N38" s="251"/>
      <c r="P38" s="168"/>
      <c r="Q38" s="373"/>
      <c r="R38" s="374"/>
      <c r="S38" s="374"/>
      <c r="T38" s="236"/>
      <c r="U38" s="236"/>
      <c r="V38" s="236"/>
      <c r="W38" s="236"/>
      <c r="X38" s="236"/>
      <c r="Y38" s="236"/>
      <c r="Z38" s="171"/>
    </row>
    <row r="39" spans="1:26" s="158" customFormat="1" ht="21">
      <c r="A39" s="294" t="s">
        <v>871</v>
      </c>
      <c r="B39" s="133"/>
      <c r="C39" s="133"/>
      <c r="D39" s="178"/>
      <c r="E39" s="302"/>
      <c r="F39" s="209"/>
      <c r="G39" s="210"/>
      <c r="H39" s="134"/>
      <c r="I39" s="135"/>
      <c r="J39" s="136"/>
      <c r="K39" s="136"/>
      <c r="L39" s="136"/>
      <c r="M39" s="136"/>
      <c r="N39" s="137"/>
      <c r="P39" s="375" t="s">
        <v>45</v>
      </c>
      <c r="Q39" s="461"/>
      <c r="R39" s="461"/>
      <c r="S39" s="462"/>
      <c r="T39" s="193"/>
      <c r="U39" s="193"/>
      <c r="V39" s="193"/>
      <c r="W39" s="193"/>
      <c r="X39" s="193"/>
      <c r="Y39" s="200"/>
      <c r="Z39" s="145"/>
    </row>
    <row r="40" spans="1:26" s="158" customFormat="1" ht="126.75" thickBot="1">
      <c r="A40" s="139" t="s">
        <v>15</v>
      </c>
      <c r="B40" s="180"/>
      <c r="C40" s="180"/>
      <c r="D40" s="181"/>
      <c r="E40" s="506" t="s">
        <v>874</v>
      </c>
      <c r="F40" s="336" t="s">
        <v>875</v>
      </c>
      <c r="G40" s="346"/>
      <c r="H40" s="359" t="s">
        <v>866</v>
      </c>
      <c r="I40" s="359" t="s">
        <v>867</v>
      </c>
      <c r="J40" s="507" t="s">
        <v>864</v>
      </c>
      <c r="K40" s="507" t="s">
        <v>868</v>
      </c>
      <c r="L40" s="193"/>
      <c r="M40" s="202"/>
      <c r="N40" s="199" t="s">
        <v>1</v>
      </c>
      <c r="P40" s="281" t="s">
        <v>25</v>
      </c>
      <c r="Q40" s="274"/>
      <c r="R40" s="274"/>
      <c r="S40" s="275"/>
      <c r="T40" s="359" t="s">
        <v>866</v>
      </c>
      <c r="U40" s="359" t="s">
        <v>867</v>
      </c>
      <c r="V40" s="507" t="s">
        <v>864</v>
      </c>
      <c r="W40" s="507" t="s">
        <v>868</v>
      </c>
      <c r="X40" s="193"/>
      <c r="Y40" s="202"/>
      <c r="Z40" s="145" t="s">
        <v>30</v>
      </c>
    </row>
    <row r="41" spans="1:26" s="158" customFormat="1" ht="12.75">
      <c r="A41" s="146" t="s">
        <v>12</v>
      </c>
      <c r="B41" s="146" t="s">
        <v>10</v>
      </c>
      <c r="C41" s="146" t="s">
        <v>3</v>
      </c>
      <c r="D41" s="146" t="s">
        <v>4</v>
      </c>
      <c r="E41" s="149" t="s">
        <v>5</v>
      </c>
      <c r="F41" s="197" t="s">
        <v>27</v>
      </c>
      <c r="G41" s="198" t="s">
        <v>28</v>
      </c>
      <c r="H41" s="148" t="s">
        <v>6</v>
      </c>
      <c r="I41" s="148" t="s">
        <v>6</v>
      </c>
      <c r="J41" s="148" t="s">
        <v>6</v>
      </c>
      <c r="K41" s="148" t="s">
        <v>6</v>
      </c>
      <c r="L41" s="148" t="s">
        <v>6</v>
      </c>
      <c r="M41" s="148" t="s">
        <v>6</v>
      </c>
      <c r="N41" s="150" t="s">
        <v>6</v>
      </c>
      <c r="P41" s="183" t="s">
        <v>2</v>
      </c>
      <c r="Q41" s="183" t="s">
        <v>10</v>
      </c>
      <c r="R41" s="183" t="s">
        <v>3</v>
      </c>
      <c r="S41" s="183" t="s">
        <v>4</v>
      </c>
      <c r="T41" s="9" t="s">
        <v>6</v>
      </c>
      <c r="U41" s="9" t="s">
        <v>6</v>
      </c>
      <c r="V41" s="148" t="s">
        <v>6</v>
      </c>
      <c r="W41" s="148" t="s">
        <v>6</v>
      </c>
      <c r="X41" s="230" t="s">
        <v>6</v>
      </c>
      <c r="Y41" s="148" t="s">
        <v>6</v>
      </c>
      <c r="Z41" s="150" t="s">
        <v>6</v>
      </c>
    </row>
    <row r="42" spans="1:26" s="158" customFormat="1" ht="12.75">
      <c r="A42" s="516">
        <v>452</v>
      </c>
      <c r="B42" s="517" t="s">
        <v>414</v>
      </c>
      <c r="C42" s="517" t="s">
        <v>507</v>
      </c>
      <c r="D42" s="517" t="s">
        <v>929</v>
      </c>
      <c r="E42" s="149">
        <v>1</v>
      </c>
      <c r="F42" s="195">
        <v>13</v>
      </c>
      <c r="G42" s="159">
        <v>30</v>
      </c>
      <c r="H42" s="125">
        <v>100</v>
      </c>
      <c r="I42" s="9">
        <v>0</v>
      </c>
      <c r="J42" s="125">
        <v>0</v>
      </c>
      <c r="K42" s="125">
        <v>0</v>
      </c>
      <c r="L42" s="125">
        <v>0</v>
      </c>
      <c r="M42" s="125">
        <v>0</v>
      </c>
      <c r="N42" s="189">
        <f>SUM(LARGE(H42:M42,{1,2,3,4,5}))</f>
        <v>100</v>
      </c>
      <c r="P42" s="516">
        <v>452</v>
      </c>
      <c r="Q42" s="517" t="s">
        <v>414</v>
      </c>
      <c r="R42" s="517" t="s">
        <v>507</v>
      </c>
      <c r="S42" s="517" t="s">
        <v>929</v>
      </c>
      <c r="T42" s="125">
        <v>100</v>
      </c>
      <c r="U42" s="9">
        <v>0</v>
      </c>
      <c r="V42" s="125">
        <v>0</v>
      </c>
      <c r="W42" s="125">
        <v>0</v>
      </c>
      <c r="X42" s="125">
        <v>0</v>
      </c>
      <c r="Y42" s="125">
        <v>0</v>
      </c>
      <c r="Z42" s="189">
        <f>SUM(LARGE(T42:Y42,{1,2,3,4,5}))</f>
        <v>100</v>
      </c>
    </row>
    <row r="43" spans="1:26" s="158" customFormat="1" ht="12.75">
      <c r="A43" s="518">
        <v>458</v>
      </c>
      <c r="B43" s="527" t="s">
        <v>223</v>
      </c>
      <c r="C43" s="527" t="s">
        <v>213</v>
      </c>
      <c r="D43" s="517" t="s">
        <v>929</v>
      </c>
      <c r="E43" s="149">
        <v>2</v>
      </c>
      <c r="F43" s="195"/>
      <c r="G43" s="207">
        <v>41</v>
      </c>
      <c r="H43" s="125">
        <v>99</v>
      </c>
      <c r="I43" s="9">
        <v>0</v>
      </c>
      <c r="J43" s="125">
        <v>0</v>
      </c>
      <c r="K43" s="125">
        <v>0</v>
      </c>
      <c r="L43" s="125">
        <v>0</v>
      </c>
      <c r="M43" s="125">
        <v>0</v>
      </c>
      <c r="N43" s="189">
        <f>SUM(LARGE(H43:M43,{1,2,3,4,5}))</f>
        <v>99</v>
      </c>
      <c r="P43" s="518">
        <v>458</v>
      </c>
      <c r="Q43" s="527" t="s">
        <v>223</v>
      </c>
      <c r="R43" s="527" t="s">
        <v>213</v>
      </c>
      <c r="S43" s="517" t="s">
        <v>929</v>
      </c>
      <c r="T43" s="125">
        <v>99</v>
      </c>
      <c r="U43" s="9">
        <v>0</v>
      </c>
      <c r="V43" s="125">
        <v>0</v>
      </c>
      <c r="W43" s="125">
        <v>0</v>
      </c>
      <c r="X43" s="125">
        <v>0</v>
      </c>
      <c r="Y43" s="125">
        <v>0</v>
      </c>
      <c r="Z43" s="189">
        <f>SUM(LARGE(T43:Y43,{1,2,3,4,5}))</f>
        <v>99</v>
      </c>
    </row>
    <row r="44" spans="1:26" s="158" customFormat="1" ht="12.75">
      <c r="A44" s="520">
        <v>476</v>
      </c>
      <c r="B44" s="521" t="s">
        <v>298</v>
      </c>
      <c r="C44" s="521" t="s">
        <v>299</v>
      </c>
      <c r="D44" s="521" t="s">
        <v>929</v>
      </c>
      <c r="E44" s="149">
        <v>3</v>
      </c>
      <c r="F44" s="195"/>
      <c r="G44" s="207">
        <v>54</v>
      </c>
      <c r="H44" s="125">
        <v>98</v>
      </c>
      <c r="I44" s="9">
        <v>0</v>
      </c>
      <c r="J44" s="125">
        <v>0</v>
      </c>
      <c r="K44" s="125">
        <v>0</v>
      </c>
      <c r="L44" s="125">
        <v>0</v>
      </c>
      <c r="M44" s="125">
        <v>0</v>
      </c>
      <c r="N44" s="189">
        <f>SUM(LARGE(H44:M44,{1,2,3,4,5}))</f>
        <v>98</v>
      </c>
      <c r="P44" s="520">
        <v>476</v>
      </c>
      <c r="Q44" s="521" t="s">
        <v>298</v>
      </c>
      <c r="R44" s="521" t="s">
        <v>299</v>
      </c>
      <c r="S44" s="521" t="s">
        <v>929</v>
      </c>
      <c r="T44" s="125">
        <v>98</v>
      </c>
      <c r="U44" s="9">
        <v>0</v>
      </c>
      <c r="V44" s="125">
        <v>0</v>
      </c>
      <c r="W44" s="125">
        <v>0</v>
      </c>
      <c r="X44" s="125">
        <v>0</v>
      </c>
      <c r="Y44" s="125">
        <v>0</v>
      </c>
      <c r="Z44" s="189">
        <f>SUM(LARGE(T44:Y44,{1,2,3,4,5}))</f>
        <v>98</v>
      </c>
    </row>
    <row r="45" spans="1:26" s="158" customFormat="1" ht="12.75">
      <c r="A45" s="292">
        <v>407</v>
      </c>
      <c r="B45" s="390" t="s">
        <v>67</v>
      </c>
      <c r="C45" s="390" t="s">
        <v>297</v>
      </c>
      <c r="D45" s="521" t="s">
        <v>929</v>
      </c>
      <c r="E45" s="149">
        <v>4</v>
      </c>
      <c r="F45" s="195"/>
      <c r="G45" s="207">
        <v>59</v>
      </c>
      <c r="H45" s="125">
        <v>97</v>
      </c>
      <c r="I45" s="9">
        <v>0</v>
      </c>
      <c r="J45" s="125">
        <v>0</v>
      </c>
      <c r="K45" s="125">
        <v>0</v>
      </c>
      <c r="L45" s="125">
        <v>0</v>
      </c>
      <c r="M45" s="125">
        <v>0</v>
      </c>
      <c r="N45" s="189">
        <f>SUM(LARGE(H45:M45,{1,2,3,4,5}))</f>
        <v>97</v>
      </c>
      <c r="P45" s="292">
        <v>407</v>
      </c>
      <c r="Q45" s="390" t="s">
        <v>67</v>
      </c>
      <c r="R45" s="390" t="s">
        <v>297</v>
      </c>
      <c r="S45" s="521" t="s">
        <v>929</v>
      </c>
      <c r="T45" s="125">
        <v>97</v>
      </c>
      <c r="U45" s="9">
        <v>0</v>
      </c>
      <c r="V45" s="125">
        <v>0</v>
      </c>
      <c r="W45" s="125">
        <v>0</v>
      </c>
      <c r="X45" s="125">
        <v>0</v>
      </c>
      <c r="Y45" s="125">
        <v>0</v>
      </c>
      <c r="Z45" s="189">
        <f>SUM(LARGE(T45:Y45,{1,2,3,4,5}))</f>
        <v>97</v>
      </c>
    </row>
    <row r="46" spans="1:26" s="158" customFormat="1" ht="12.75">
      <c r="A46" s="516">
        <v>450</v>
      </c>
      <c r="B46" s="517" t="s">
        <v>948</v>
      </c>
      <c r="C46" s="517" t="s">
        <v>966</v>
      </c>
      <c r="D46" s="517" t="s">
        <v>929</v>
      </c>
      <c r="E46" s="149">
        <v>5</v>
      </c>
      <c r="F46" s="195">
        <v>14</v>
      </c>
      <c r="G46" s="159">
        <v>6</v>
      </c>
      <c r="H46" s="125">
        <v>96</v>
      </c>
      <c r="I46" s="9">
        <v>0</v>
      </c>
      <c r="J46" s="125">
        <v>0</v>
      </c>
      <c r="K46" s="125">
        <v>0</v>
      </c>
      <c r="L46" s="125">
        <v>0</v>
      </c>
      <c r="M46" s="125">
        <v>0</v>
      </c>
      <c r="N46" s="189">
        <f>SUM(LARGE(H46:M46,{1,2,3,4,5}))</f>
        <v>96</v>
      </c>
      <c r="P46" s="516">
        <v>450</v>
      </c>
      <c r="Q46" s="517" t="s">
        <v>948</v>
      </c>
      <c r="R46" s="517" t="s">
        <v>966</v>
      </c>
      <c r="S46" s="517" t="s">
        <v>929</v>
      </c>
      <c r="T46" s="125">
        <v>96</v>
      </c>
      <c r="U46" s="9">
        <v>0</v>
      </c>
      <c r="V46" s="125">
        <v>0</v>
      </c>
      <c r="W46" s="125">
        <v>0</v>
      </c>
      <c r="X46" s="125">
        <v>0</v>
      </c>
      <c r="Y46" s="125">
        <v>0</v>
      </c>
      <c r="Z46" s="189">
        <f>SUM(LARGE(T46:Y46,{1,2,3,4,5}))</f>
        <v>96</v>
      </c>
    </row>
    <row r="47" spans="1:26" s="158" customFormat="1" ht="12.75">
      <c r="A47" s="516">
        <v>461</v>
      </c>
      <c r="B47" s="517" t="s">
        <v>294</v>
      </c>
      <c r="C47" s="517" t="s">
        <v>226</v>
      </c>
      <c r="D47" s="517" t="s">
        <v>929</v>
      </c>
      <c r="E47" s="149">
        <v>6</v>
      </c>
      <c r="F47" s="195"/>
      <c r="G47" s="207">
        <v>15</v>
      </c>
      <c r="H47" s="125">
        <v>95</v>
      </c>
      <c r="I47" s="9">
        <v>0</v>
      </c>
      <c r="J47" s="125">
        <v>0</v>
      </c>
      <c r="K47" s="125">
        <v>0</v>
      </c>
      <c r="L47" s="125">
        <v>0</v>
      </c>
      <c r="M47" s="125">
        <v>0</v>
      </c>
      <c r="N47" s="189">
        <f>SUM(LARGE(H47:M47,{1,2,3,4,5}))</f>
        <v>95</v>
      </c>
      <c r="P47" s="516">
        <v>461</v>
      </c>
      <c r="Q47" s="517" t="s">
        <v>294</v>
      </c>
      <c r="R47" s="517" t="s">
        <v>226</v>
      </c>
      <c r="S47" s="517" t="s">
        <v>929</v>
      </c>
      <c r="T47" s="125">
        <v>95</v>
      </c>
      <c r="U47" s="9">
        <v>0</v>
      </c>
      <c r="V47" s="125">
        <v>0</v>
      </c>
      <c r="W47" s="125">
        <v>0</v>
      </c>
      <c r="X47" s="125">
        <v>0</v>
      </c>
      <c r="Y47" s="125">
        <v>0</v>
      </c>
      <c r="Z47" s="189">
        <f>SUM(LARGE(T47:Y47,{1,2,3,4,5}))</f>
        <v>95</v>
      </c>
    </row>
    <row r="48" spans="1:26" s="158" customFormat="1" ht="12">
      <c r="A48" s="516">
        <v>464</v>
      </c>
      <c r="B48" s="517" t="s">
        <v>150</v>
      </c>
      <c r="C48" s="517" t="s">
        <v>311</v>
      </c>
      <c r="D48" s="517" t="s">
        <v>275</v>
      </c>
      <c r="E48" s="384">
        <v>7</v>
      </c>
      <c r="F48" s="195"/>
      <c r="G48" s="207">
        <v>18</v>
      </c>
      <c r="H48" s="125">
        <v>94</v>
      </c>
      <c r="I48" s="9">
        <v>0</v>
      </c>
      <c r="J48" s="125">
        <v>0</v>
      </c>
      <c r="K48" s="125">
        <v>0</v>
      </c>
      <c r="L48" s="125">
        <v>0</v>
      </c>
      <c r="M48" s="125">
        <v>0</v>
      </c>
      <c r="N48" s="189">
        <f>SUM(LARGE(H48:M48,{1,2,3,4,5}))</f>
        <v>94</v>
      </c>
      <c r="P48" s="516">
        <v>464</v>
      </c>
      <c r="Q48" s="517" t="s">
        <v>150</v>
      </c>
      <c r="R48" s="517" t="s">
        <v>311</v>
      </c>
      <c r="S48" s="517" t="s">
        <v>275</v>
      </c>
      <c r="T48" s="125">
        <v>94</v>
      </c>
      <c r="U48" s="9">
        <v>0</v>
      </c>
      <c r="V48" s="125">
        <v>0</v>
      </c>
      <c r="W48" s="125">
        <v>0</v>
      </c>
      <c r="X48" s="125">
        <v>0</v>
      </c>
      <c r="Y48" s="125">
        <v>0</v>
      </c>
      <c r="Z48" s="189">
        <f>SUM(LARGE(T48:Y48,{1,2,3,4,5}))</f>
        <v>94</v>
      </c>
    </row>
    <row r="49" spans="1:26" s="158" customFormat="1" ht="12.75">
      <c r="A49" s="516">
        <v>469</v>
      </c>
      <c r="B49" s="517" t="s">
        <v>190</v>
      </c>
      <c r="C49" s="517" t="s">
        <v>209</v>
      </c>
      <c r="D49" s="517" t="s">
        <v>929</v>
      </c>
      <c r="E49" s="149">
        <v>8</v>
      </c>
      <c r="F49" s="195"/>
      <c r="G49" s="207">
        <v>21</v>
      </c>
      <c r="H49" s="125">
        <v>93</v>
      </c>
      <c r="I49" s="9">
        <v>0</v>
      </c>
      <c r="J49" s="125">
        <v>0</v>
      </c>
      <c r="K49" s="125">
        <v>0</v>
      </c>
      <c r="L49" s="125">
        <v>0</v>
      </c>
      <c r="M49" s="125">
        <v>0</v>
      </c>
      <c r="N49" s="189">
        <f>SUM(LARGE(H49:M49,{1,2,3,4,5}))</f>
        <v>93</v>
      </c>
      <c r="P49" s="516">
        <v>469</v>
      </c>
      <c r="Q49" s="517" t="s">
        <v>190</v>
      </c>
      <c r="R49" s="517" t="s">
        <v>209</v>
      </c>
      <c r="S49" s="517" t="s">
        <v>929</v>
      </c>
      <c r="T49" s="125">
        <v>93</v>
      </c>
      <c r="U49" s="9">
        <v>0</v>
      </c>
      <c r="V49" s="125">
        <v>0</v>
      </c>
      <c r="W49" s="125">
        <v>0</v>
      </c>
      <c r="X49" s="125">
        <v>0</v>
      </c>
      <c r="Y49" s="125">
        <v>0</v>
      </c>
      <c r="Z49" s="189">
        <f>SUM(LARGE(T49:Y49,{1,2,3,4,5}))</f>
        <v>93</v>
      </c>
    </row>
    <row r="50" spans="1:26" s="158" customFormat="1" ht="12.75">
      <c r="A50" s="516">
        <v>454</v>
      </c>
      <c r="B50" s="517" t="s">
        <v>183</v>
      </c>
      <c r="C50" s="517" t="s">
        <v>65</v>
      </c>
      <c r="D50" s="517" t="s">
        <v>929</v>
      </c>
      <c r="E50" s="149">
        <v>9</v>
      </c>
      <c r="F50" s="195"/>
      <c r="G50" s="207">
        <v>24</v>
      </c>
      <c r="H50" s="125">
        <v>92</v>
      </c>
      <c r="I50" s="9">
        <v>0</v>
      </c>
      <c r="J50" s="125">
        <v>0</v>
      </c>
      <c r="K50" s="125">
        <v>0</v>
      </c>
      <c r="L50" s="125">
        <v>0</v>
      </c>
      <c r="M50" s="125">
        <v>0</v>
      </c>
      <c r="N50" s="189">
        <f>SUM(LARGE(H50:M50,{1,2,3,4,5}))</f>
        <v>92</v>
      </c>
      <c r="P50" s="516">
        <v>454</v>
      </c>
      <c r="Q50" s="517" t="s">
        <v>183</v>
      </c>
      <c r="R50" s="517" t="s">
        <v>65</v>
      </c>
      <c r="S50" s="517" t="s">
        <v>929</v>
      </c>
      <c r="T50" s="125">
        <v>92</v>
      </c>
      <c r="U50" s="9">
        <v>0</v>
      </c>
      <c r="V50" s="125">
        <v>0</v>
      </c>
      <c r="W50" s="125">
        <v>0</v>
      </c>
      <c r="X50" s="125">
        <v>0</v>
      </c>
      <c r="Y50" s="125">
        <v>0</v>
      </c>
      <c r="Z50" s="189">
        <f>SUM(LARGE(T50:Y50,{1,2,3,4,5}))</f>
        <v>92</v>
      </c>
    </row>
    <row r="51" spans="1:26" s="158" customFormat="1" ht="15">
      <c r="A51" s="516">
        <v>472</v>
      </c>
      <c r="B51" s="517" t="s">
        <v>954</v>
      </c>
      <c r="C51" s="517" t="s">
        <v>952</v>
      </c>
      <c r="D51" s="517" t="s">
        <v>955</v>
      </c>
      <c r="E51" s="186">
        <v>10</v>
      </c>
      <c r="F51" s="195">
        <v>15</v>
      </c>
      <c r="G51" s="207">
        <v>2</v>
      </c>
      <c r="H51" s="125">
        <v>91</v>
      </c>
      <c r="I51" s="9">
        <v>0</v>
      </c>
      <c r="J51" s="125">
        <v>0</v>
      </c>
      <c r="K51" s="125">
        <v>0</v>
      </c>
      <c r="L51" s="125">
        <v>0</v>
      </c>
      <c r="M51" s="125">
        <v>0</v>
      </c>
      <c r="N51" s="189">
        <f>SUM(LARGE(H51:M51,{1,2,3,4,5}))</f>
        <v>91</v>
      </c>
      <c r="P51" s="516">
        <v>472</v>
      </c>
      <c r="Q51" s="517" t="s">
        <v>954</v>
      </c>
      <c r="R51" s="517" t="s">
        <v>952</v>
      </c>
      <c r="S51" s="517" t="s">
        <v>955</v>
      </c>
      <c r="T51" s="125">
        <v>91</v>
      </c>
      <c r="U51" s="9">
        <v>0</v>
      </c>
      <c r="V51" s="125">
        <v>0</v>
      </c>
      <c r="W51" s="125">
        <v>0</v>
      </c>
      <c r="X51" s="125">
        <v>0</v>
      </c>
      <c r="Y51" s="125">
        <v>0</v>
      </c>
      <c r="Z51" s="189">
        <f>SUM(LARGE(T51:Y51,{1,2,3,4,5}))</f>
        <v>91</v>
      </c>
    </row>
    <row r="52" spans="1:26" s="158" customFormat="1" ht="12.75">
      <c r="A52" s="516">
        <v>453</v>
      </c>
      <c r="B52" s="517" t="s">
        <v>787</v>
      </c>
      <c r="C52" s="517" t="s">
        <v>788</v>
      </c>
      <c r="D52" s="517" t="s">
        <v>939</v>
      </c>
      <c r="E52" s="149">
        <v>11</v>
      </c>
      <c r="F52" s="195"/>
      <c r="G52" s="207">
        <v>17</v>
      </c>
      <c r="H52" s="125">
        <v>90</v>
      </c>
      <c r="I52" s="9">
        <v>0</v>
      </c>
      <c r="J52" s="125">
        <v>0</v>
      </c>
      <c r="K52" s="125">
        <v>0</v>
      </c>
      <c r="L52" s="125">
        <v>0</v>
      </c>
      <c r="M52" s="125">
        <v>0</v>
      </c>
      <c r="N52" s="189">
        <f>SUM(LARGE(H52:M52,{1,2,3,4,5}))</f>
        <v>90</v>
      </c>
      <c r="P52" s="516">
        <v>453</v>
      </c>
      <c r="Q52" s="517" t="s">
        <v>787</v>
      </c>
      <c r="R52" s="517" t="s">
        <v>788</v>
      </c>
      <c r="S52" s="517" t="s">
        <v>939</v>
      </c>
      <c r="T52" s="125">
        <v>90</v>
      </c>
      <c r="U52" s="9">
        <v>0</v>
      </c>
      <c r="V52" s="125">
        <v>0</v>
      </c>
      <c r="W52" s="125">
        <v>0</v>
      </c>
      <c r="X52" s="125">
        <v>0</v>
      </c>
      <c r="Y52" s="125">
        <v>0</v>
      </c>
      <c r="Z52" s="189">
        <f>SUM(LARGE(T52:Y52,{1,2,3,4,5}))</f>
        <v>90</v>
      </c>
    </row>
    <row r="53" spans="1:26" s="158" customFormat="1" ht="12.75">
      <c r="A53" s="516">
        <v>455</v>
      </c>
      <c r="B53" s="517" t="s">
        <v>670</v>
      </c>
      <c r="C53" s="517" t="s">
        <v>671</v>
      </c>
      <c r="D53" s="517" t="s">
        <v>951</v>
      </c>
      <c r="E53" s="149">
        <v>12</v>
      </c>
      <c r="F53" s="195"/>
      <c r="G53" s="207">
        <v>36</v>
      </c>
      <c r="H53" s="125">
        <v>89</v>
      </c>
      <c r="I53" s="9">
        <v>0</v>
      </c>
      <c r="J53" s="125">
        <v>0</v>
      </c>
      <c r="K53" s="125">
        <v>0</v>
      </c>
      <c r="L53" s="125">
        <v>0</v>
      </c>
      <c r="M53" s="125">
        <v>0</v>
      </c>
      <c r="N53" s="189">
        <f>SUM(LARGE(H53:M53,{1,2,3,4,5}))</f>
        <v>89</v>
      </c>
      <c r="P53" s="516">
        <v>455</v>
      </c>
      <c r="Q53" s="517" t="s">
        <v>670</v>
      </c>
      <c r="R53" s="517" t="s">
        <v>671</v>
      </c>
      <c r="S53" s="517" t="s">
        <v>951</v>
      </c>
      <c r="T53" s="125">
        <v>89</v>
      </c>
      <c r="U53" s="9">
        <v>0</v>
      </c>
      <c r="V53" s="125">
        <v>0</v>
      </c>
      <c r="W53" s="125">
        <v>0</v>
      </c>
      <c r="X53" s="125">
        <v>0</v>
      </c>
      <c r="Y53" s="125">
        <v>0</v>
      </c>
      <c r="Z53" s="189">
        <f>SUM(LARGE(T53:Y53,{1,2,3,4,5}))</f>
        <v>89</v>
      </c>
    </row>
    <row r="54" spans="1:26" s="158" customFormat="1" ht="15">
      <c r="A54" s="516">
        <v>473</v>
      </c>
      <c r="B54" s="517" t="s">
        <v>202</v>
      </c>
      <c r="C54" s="517" t="s">
        <v>947</v>
      </c>
      <c r="D54" s="517" t="s">
        <v>126</v>
      </c>
      <c r="E54" s="384">
        <v>13</v>
      </c>
      <c r="F54" s="211"/>
      <c r="G54" s="212">
        <v>38</v>
      </c>
      <c r="H54" s="125">
        <v>88</v>
      </c>
      <c r="I54" s="9">
        <v>0</v>
      </c>
      <c r="J54" s="125">
        <v>0</v>
      </c>
      <c r="K54" s="125">
        <v>0</v>
      </c>
      <c r="L54" s="125">
        <v>0</v>
      </c>
      <c r="M54" s="125">
        <v>0</v>
      </c>
      <c r="N54" s="189">
        <f>SUM(LARGE(H54:M54,{1,2,3,4,5}))</f>
        <v>88</v>
      </c>
      <c r="P54" s="516">
        <v>473</v>
      </c>
      <c r="Q54" s="517" t="s">
        <v>202</v>
      </c>
      <c r="R54" s="517" t="s">
        <v>947</v>
      </c>
      <c r="S54" s="517" t="s">
        <v>126</v>
      </c>
      <c r="T54" s="125">
        <v>88</v>
      </c>
      <c r="U54" s="9">
        <v>0</v>
      </c>
      <c r="V54" s="125">
        <v>0</v>
      </c>
      <c r="W54" s="125">
        <v>0</v>
      </c>
      <c r="X54" s="125">
        <v>0</v>
      </c>
      <c r="Y54" s="125">
        <v>0</v>
      </c>
      <c r="Z54" s="189">
        <f>SUM(LARGE(T54:Y54,{1,2,3,4,5}))</f>
        <v>88</v>
      </c>
    </row>
    <row r="55" spans="1:26" s="158" customFormat="1" ht="12.75">
      <c r="A55" s="516">
        <v>468</v>
      </c>
      <c r="B55" s="517" t="s">
        <v>236</v>
      </c>
      <c r="C55" s="517" t="s">
        <v>953</v>
      </c>
      <c r="D55" s="517" t="s">
        <v>275</v>
      </c>
      <c r="E55" s="149">
        <v>14</v>
      </c>
      <c r="F55" s="195"/>
      <c r="G55" s="207">
        <v>56</v>
      </c>
      <c r="H55" s="125">
        <v>87</v>
      </c>
      <c r="I55" s="9">
        <v>0</v>
      </c>
      <c r="J55" s="125">
        <v>0</v>
      </c>
      <c r="K55" s="125">
        <v>0</v>
      </c>
      <c r="L55" s="125">
        <v>0</v>
      </c>
      <c r="M55" s="125">
        <v>0</v>
      </c>
      <c r="N55" s="189">
        <f>SUM(LARGE(H55:M55,{1,2,3,4,5}))</f>
        <v>87</v>
      </c>
      <c r="P55" s="516">
        <v>468</v>
      </c>
      <c r="Q55" s="517" t="s">
        <v>236</v>
      </c>
      <c r="R55" s="517" t="s">
        <v>953</v>
      </c>
      <c r="S55" s="517" t="s">
        <v>275</v>
      </c>
      <c r="T55" s="125">
        <v>87</v>
      </c>
      <c r="U55" s="9">
        <v>0</v>
      </c>
      <c r="V55" s="125">
        <v>0</v>
      </c>
      <c r="W55" s="125">
        <v>0</v>
      </c>
      <c r="X55" s="125">
        <v>0</v>
      </c>
      <c r="Y55" s="125">
        <v>0</v>
      </c>
      <c r="Z55" s="189">
        <f>SUM(LARGE(T55:Y55,{1,2,3,4,5}))</f>
        <v>87</v>
      </c>
    </row>
    <row r="56" spans="1:26" s="158" customFormat="1" ht="15">
      <c r="A56" s="520">
        <v>475</v>
      </c>
      <c r="B56" s="521" t="s">
        <v>852</v>
      </c>
      <c r="C56" s="521" t="s">
        <v>116</v>
      </c>
      <c r="D56" s="521" t="s">
        <v>929</v>
      </c>
      <c r="E56" s="149">
        <v>15</v>
      </c>
      <c r="F56" s="211">
        <v>16</v>
      </c>
      <c r="G56" s="212">
        <v>0</v>
      </c>
      <c r="H56" s="125">
        <v>86</v>
      </c>
      <c r="I56" s="9">
        <v>0</v>
      </c>
      <c r="J56" s="125">
        <v>0</v>
      </c>
      <c r="K56" s="125">
        <v>0</v>
      </c>
      <c r="L56" s="125">
        <v>0</v>
      </c>
      <c r="M56" s="125">
        <v>0</v>
      </c>
      <c r="N56" s="189">
        <f>SUM(LARGE(H56:M56,{1,2,3,4,5}))</f>
        <v>86</v>
      </c>
      <c r="P56" s="520">
        <v>475</v>
      </c>
      <c r="Q56" s="521" t="s">
        <v>852</v>
      </c>
      <c r="R56" s="521" t="s">
        <v>116</v>
      </c>
      <c r="S56" s="521" t="s">
        <v>929</v>
      </c>
      <c r="T56" s="125">
        <v>86</v>
      </c>
      <c r="U56" s="9">
        <v>0</v>
      </c>
      <c r="V56" s="125">
        <v>0</v>
      </c>
      <c r="W56" s="125">
        <v>0</v>
      </c>
      <c r="X56" s="125">
        <v>0</v>
      </c>
      <c r="Y56" s="125">
        <v>0</v>
      </c>
      <c r="Z56" s="189">
        <f>SUM(LARGE(T56:Y56,{1,2,3,4,5}))</f>
        <v>86</v>
      </c>
    </row>
    <row r="57" spans="1:26" s="158" customFormat="1" ht="15">
      <c r="A57" s="516">
        <v>462</v>
      </c>
      <c r="B57" s="517" t="s">
        <v>162</v>
      </c>
      <c r="C57" s="517" t="s">
        <v>592</v>
      </c>
      <c r="D57" s="517" t="s">
        <v>433</v>
      </c>
      <c r="E57" s="149">
        <v>16</v>
      </c>
      <c r="F57" s="211"/>
      <c r="G57" s="212">
        <v>18</v>
      </c>
      <c r="H57" s="125">
        <v>85</v>
      </c>
      <c r="I57" s="9">
        <v>0</v>
      </c>
      <c r="J57" s="125">
        <v>0</v>
      </c>
      <c r="K57" s="125">
        <v>0</v>
      </c>
      <c r="L57" s="125">
        <v>0</v>
      </c>
      <c r="M57" s="125">
        <v>0</v>
      </c>
      <c r="N57" s="189">
        <f>SUM(LARGE(H57:M57,{1,2,3,4,5}))</f>
        <v>85</v>
      </c>
      <c r="P57" s="516">
        <v>462</v>
      </c>
      <c r="Q57" s="517" t="s">
        <v>162</v>
      </c>
      <c r="R57" s="517" t="s">
        <v>592</v>
      </c>
      <c r="S57" s="517" t="s">
        <v>433</v>
      </c>
      <c r="T57" s="125">
        <v>85</v>
      </c>
      <c r="U57" s="9">
        <v>0</v>
      </c>
      <c r="V57" s="125">
        <v>0</v>
      </c>
      <c r="W57" s="125">
        <v>0</v>
      </c>
      <c r="X57" s="125">
        <v>0</v>
      </c>
      <c r="Y57" s="125">
        <v>0</v>
      </c>
      <c r="Z57" s="189">
        <f>SUM(LARGE(T57:Y57,{1,2,3,4,5}))</f>
        <v>85</v>
      </c>
    </row>
    <row r="58" spans="1:26" s="158" customFormat="1" ht="12.75">
      <c r="A58" s="516">
        <v>471</v>
      </c>
      <c r="B58" s="517" t="s">
        <v>786</v>
      </c>
      <c r="C58" s="517" t="s">
        <v>67</v>
      </c>
      <c r="D58" s="517" t="s">
        <v>464</v>
      </c>
      <c r="E58" s="149">
        <v>17</v>
      </c>
      <c r="F58" s="195"/>
      <c r="G58" s="207">
        <v>30</v>
      </c>
      <c r="H58" s="125">
        <v>84</v>
      </c>
      <c r="I58" s="9">
        <v>0</v>
      </c>
      <c r="J58" s="125">
        <v>0</v>
      </c>
      <c r="K58" s="125">
        <v>0</v>
      </c>
      <c r="L58" s="125">
        <v>0</v>
      </c>
      <c r="M58" s="125">
        <v>0</v>
      </c>
      <c r="N58" s="189">
        <f>SUM(LARGE(H58:M58,{1,2,3,4,5}))</f>
        <v>84</v>
      </c>
      <c r="P58" s="516">
        <v>471</v>
      </c>
      <c r="Q58" s="517" t="s">
        <v>786</v>
      </c>
      <c r="R58" s="517" t="s">
        <v>67</v>
      </c>
      <c r="S58" s="517" t="s">
        <v>464</v>
      </c>
      <c r="T58" s="125">
        <v>84</v>
      </c>
      <c r="U58" s="9">
        <v>0</v>
      </c>
      <c r="V58" s="125">
        <v>0</v>
      </c>
      <c r="W58" s="125">
        <v>0</v>
      </c>
      <c r="X58" s="125">
        <v>0</v>
      </c>
      <c r="Y58" s="125">
        <v>0</v>
      </c>
      <c r="Z58" s="189">
        <f>SUM(LARGE(T58:Y58,{1,2,3,4,5}))</f>
        <v>84</v>
      </c>
    </row>
    <row r="59" spans="1:26" s="158" customFormat="1" ht="12.75">
      <c r="A59" s="516">
        <v>451</v>
      </c>
      <c r="B59" s="517" t="s">
        <v>949</v>
      </c>
      <c r="C59" s="517" t="s">
        <v>160</v>
      </c>
      <c r="D59" s="517" t="s">
        <v>950</v>
      </c>
      <c r="E59" s="149">
        <v>18</v>
      </c>
      <c r="F59" s="195"/>
      <c r="G59" s="207">
        <v>35</v>
      </c>
      <c r="H59" s="125">
        <v>83</v>
      </c>
      <c r="I59" s="9">
        <v>0</v>
      </c>
      <c r="J59" s="125">
        <v>0</v>
      </c>
      <c r="K59" s="125">
        <v>0</v>
      </c>
      <c r="L59" s="125">
        <v>0</v>
      </c>
      <c r="M59" s="125">
        <v>0</v>
      </c>
      <c r="N59" s="189">
        <f>SUM(LARGE(H59:M59,{1,2,3,4,5}))</f>
        <v>83</v>
      </c>
      <c r="P59" s="516">
        <v>451</v>
      </c>
      <c r="Q59" s="517" t="s">
        <v>949</v>
      </c>
      <c r="R59" s="517" t="s">
        <v>160</v>
      </c>
      <c r="S59" s="517" t="s">
        <v>950</v>
      </c>
      <c r="T59" s="125">
        <v>83</v>
      </c>
      <c r="U59" s="9">
        <v>0</v>
      </c>
      <c r="V59" s="125">
        <v>0</v>
      </c>
      <c r="W59" s="125">
        <v>0</v>
      </c>
      <c r="X59" s="125">
        <v>0</v>
      </c>
      <c r="Y59" s="125">
        <v>0</v>
      </c>
      <c r="Z59" s="189">
        <f>SUM(LARGE(T59:Y59,{1,2,3,4,5}))</f>
        <v>83</v>
      </c>
    </row>
    <row r="60" spans="1:26" s="158" customFormat="1" ht="12.75">
      <c r="A60" s="516">
        <v>465</v>
      </c>
      <c r="B60" s="517" t="s">
        <v>304</v>
      </c>
      <c r="C60" s="517" t="s">
        <v>506</v>
      </c>
      <c r="D60" s="517" t="s">
        <v>939</v>
      </c>
      <c r="E60" s="149">
        <v>19</v>
      </c>
      <c r="F60" s="195"/>
      <c r="G60" s="207">
        <v>37</v>
      </c>
      <c r="H60" s="125">
        <v>82</v>
      </c>
      <c r="I60" s="9">
        <v>0</v>
      </c>
      <c r="J60" s="125">
        <v>0</v>
      </c>
      <c r="K60" s="125">
        <v>0</v>
      </c>
      <c r="L60" s="125">
        <v>0</v>
      </c>
      <c r="M60" s="125">
        <v>0</v>
      </c>
      <c r="N60" s="189">
        <f>SUM(LARGE(H60:M60,{1,2,3,4,5}))</f>
        <v>82</v>
      </c>
      <c r="P60" s="516">
        <v>465</v>
      </c>
      <c r="Q60" s="517" t="s">
        <v>304</v>
      </c>
      <c r="R60" s="517" t="s">
        <v>506</v>
      </c>
      <c r="S60" s="517" t="s">
        <v>939</v>
      </c>
      <c r="T60" s="125">
        <v>82</v>
      </c>
      <c r="U60" s="9">
        <v>0</v>
      </c>
      <c r="V60" s="125">
        <v>0</v>
      </c>
      <c r="W60" s="125">
        <v>0</v>
      </c>
      <c r="X60" s="125">
        <v>0</v>
      </c>
      <c r="Y60" s="125">
        <v>0</v>
      </c>
      <c r="Z60" s="189">
        <f>SUM(LARGE(T60:Y60,{1,2,3,4,5}))</f>
        <v>82</v>
      </c>
    </row>
    <row r="61" spans="1:26" s="158" customFormat="1" ht="12.75">
      <c r="A61" s="516">
        <v>470</v>
      </c>
      <c r="B61" s="517" t="s">
        <v>304</v>
      </c>
      <c r="C61" s="517" t="s">
        <v>93</v>
      </c>
      <c r="D61" s="517" t="s">
        <v>275</v>
      </c>
      <c r="E61" s="149">
        <v>20</v>
      </c>
      <c r="F61" s="195">
        <v>18</v>
      </c>
      <c r="G61" s="207">
        <v>17</v>
      </c>
      <c r="H61" s="125">
        <v>81</v>
      </c>
      <c r="I61" s="9">
        <v>0</v>
      </c>
      <c r="J61" s="125">
        <v>0</v>
      </c>
      <c r="K61" s="125">
        <v>0</v>
      </c>
      <c r="L61" s="125">
        <v>0</v>
      </c>
      <c r="M61" s="125">
        <v>0</v>
      </c>
      <c r="N61" s="189">
        <f>SUM(LARGE(H61:M61,{1,2,3,4,5}))</f>
        <v>81</v>
      </c>
      <c r="P61" s="516">
        <v>470</v>
      </c>
      <c r="Q61" s="517" t="s">
        <v>304</v>
      </c>
      <c r="R61" s="517" t="s">
        <v>93</v>
      </c>
      <c r="S61" s="517" t="s">
        <v>275</v>
      </c>
      <c r="T61" s="125">
        <v>81</v>
      </c>
      <c r="U61" s="9">
        <v>0</v>
      </c>
      <c r="V61" s="125">
        <v>0</v>
      </c>
      <c r="W61" s="125">
        <v>0</v>
      </c>
      <c r="X61" s="125">
        <v>0</v>
      </c>
      <c r="Y61" s="125">
        <v>0</v>
      </c>
      <c r="Z61" s="189">
        <f>SUM(LARGE(T61:Y61,{1,2,3,4,5}))</f>
        <v>81</v>
      </c>
    </row>
    <row r="62" spans="1:26" s="158" customFormat="1" ht="12.75">
      <c r="A62" s="292">
        <v>477</v>
      </c>
      <c r="B62" s="390" t="s">
        <v>553</v>
      </c>
      <c r="C62" s="390" t="s">
        <v>967</v>
      </c>
      <c r="D62" s="390" t="s">
        <v>328</v>
      </c>
      <c r="E62" s="149">
        <v>21</v>
      </c>
      <c r="F62" s="195">
        <v>21</v>
      </c>
      <c r="G62" s="207">
        <v>55</v>
      </c>
      <c r="H62" s="125">
        <v>80</v>
      </c>
      <c r="I62" s="9">
        <v>0</v>
      </c>
      <c r="J62" s="125">
        <v>0</v>
      </c>
      <c r="K62" s="125">
        <v>0</v>
      </c>
      <c r="L62" s="125">
        <v>0</v>
      </c>
      <c r="M62" s="125">
        <v>0</v>
      </c>
      <c r="N62" s="189">
        <f>SUM(LARGE(H62:M62,{1,2,3,4,5}))</f>
        <v>80</v>
      </c>
      <c r="P62" s="292">
        <v>477</v>
      </c>
      <c r="Q62" s="390" t="s">
        <v>553</v>
      </c>
      <c r="R62" s="390" t="s">
        <v>967</v>
      </c>
      <c r="S62" s="390" t="s">
        <v>328</v>
      </c>
      <c r="T62" s="125">
        <v>80</v>
      </c>
      <c r="U62" s="9">
        <v>0</v>
      </c>
      <c r="V62" s="125">
        <v>0</v>
      </c>
      <c r="W62" s="125">
        <v>0</v>
      </c>
      <c r="X62" s="125">
        <v>0</v>
      </c>
      <c r="Y62" s="125">
        <v>0</v>
      </c>
      <c r="Z62" s="189">
        <f>SUM(LARGE(T62:Y62,{1,2,3,4,5}))</f>
        <v>80</v>
      </c>
    </row>
    <row r="63" spans="1:26" s="158" customFormat="1" ht="12.75">
      <c r="A63" s="516">
        <v>456</v>
      </c>
      <c r="B63" s="517" t="s">
        <v>376</v>
      </c>
      <c r="C63" s="517" t="s">
        <v>952</v>
      </c>
      <c r="D63" s="517" t="s">
        <v>275</v>
      </c>
      <c r="E63" s="149"/>
      <c r="F63" s="195"/>
      <c r="G63" s="207"/>
      <c r="H63" s="125">
        <v>0</v>
      </c>
      <c r="I63" s="9">
        <v>0</v>
      </c>
      <c r="J63" s="125">
        <v>0</v>
      </c>
      <c r="K63" s="125">
        <v>0</v>
      </c>
      <c r="L63" s="125">
        <v>0</v>
      </c>
      <c r="M63" s="125">
        <v>0</v>
      </c>
      <c r="N63" s="189">
        <f>SUM(LARGE(H63:M63,{1,2,3,4,5}))</f>
        <v>0</v>
      </c>
      <c r="P63" s="516">
        <v>456</v>
      </c>
      <c r="Q63" s="517" t="s">
        <v>376</v>
      </c>
      <c r="R63" s="517" t="s">
        <v>952</v>
      </c>
      <c r="S63" s="517" t="s">
        <v>275</v>
      </c>
      <c r="T63" s="125">
        <v>0</v>
      </c>
      <c r="U63" s="9">
        <v>0</v>
      </c>
      <c r="V63" s="125">
        <v>0</v>
      </c>
      <c r="W63" s="125">
        <v>0</v>
      </c>
      <c r="X63" s="125">
        <v>0</v>
      </c>
      <c r="Y63" s="125">
        <v>0</v>
      </c>
      <c r="Z63" s="189">
        <f>SUM(LARGE(T63:Y63,{1,2,3,4,5}))</f>
        <v>0</v>
      </c>
    </row>
    <row r="64" spans="1:26" s="158" customFormat="1" ht="12.75">
      <c r="A64" s="516">
        <v>457</v>
      </c>
      <c r="B64" s="517" t="s">
        <v>376</v>
      </c>
      <c r="C64" s="517" t="s">
        <v>940</v>
      </c>
      <c r="D64" s="517" t="s">
        <v>941</v>
      </c>
      <c r="E64" s="149"/>
      <c r="F64" s="195"/>
      <c r="G64" s="207"/>
      <c r="H64" s="125">
        <v>0</v>
      </c>
      <c r="I64" s="9">
        <v>0</v>
      </c>
      <c r="J64" s="125">
        <v>0</v>
      </c>
      <c r="K64" s="125">
        <v>0</v>
      </c>
      <c r="L64" s="125">
        <v>0</v>
      </c>
      <c r="M64" s="125">
        <v>0</v>
      </c>
      <c r="N64" s="189">
        <f>SUM(LARGE(H64:M64,{1,2,3,4,5}))</f>
        <v>0</v>
      </c>
      <c r="P64" s="516">
        <v>457</v>
      </c>
      <c r="Q64" s="517" t="s">
        <v>376</v>
      </c>
      <c r="R64" s="517" t="s">
        <v>940</v>
      </c>
      <c r="S64" s="517" t="s">
        <v>941</v>
      </c>
      <c r="T64" s="125">
        <v>0</v>
      </c>
      <c r="U64" s="9">
        <v>0</v>
      </c>
      <c r="V64" s="125">
        <v>0</v>
      </c>
      <c r="W64" s="125">
        <v>0</v>
      </c>
      <c r="X64" s="125">
        <v>0</v>
      </c>
      <c r="Y64" s="125">
        <v>0</v>
      </c>
      <c r="Z64" s="189">
        <f>SUM(LARGE(T64:Y64,{1,2,3,4,5}))</f>
        <v>0</v>
      </c>
    </row>
    <row r="65" spans="1:26" s="158" customFormat="1" ht="12.75">
      <c r="A65" s="518">
        <v>459</v>
      </c>
      <c r="B65" s="519" t="s">
        <v>161</v>
      </c>
      <c r="C65" s="519" t="s">
        <v>49</v>
      </c>
      <c r="D65" s="517" t="s">
        <v>275</v>
      </c>
      <c r="E65" s="149"/>
      <c r="F65" s="195"/>
      <c r="G65" s="159"/>
      <c r="H65" s="125">
        <v>0</v>
      </c>
      <c r="I65" s="9">
        <v>0</v>
      </c>
      <c r="J65" s="125">
        <v>0</v>
      </c>
      <c r="K65" s="125">
        <v>0</v>
      </c>
      <c r="L65" s="125">
        <v>0</v>
      </c>
      <c r="M65" s="125">
        <v>0</v>
      </c>
      <c r="N65" s="189">
        <f>SUM(LARGE(H65:M65,{1,2,3,4,5}))</f>
        <v>0</v>
      </c>
      <c r="P65" s="518">
        <v>459</v>
      </c>
      <c r="Q65" s="519" t="s">
        <v>161</v>
      </c>
      <c r="R65" s="519" t="s">
        <v>49</v>
      </c>
      <c r="S65" s="517" t="s">
        <v>275</v>
      </c>
      <c r="T65" s="125">
        <v>0</v>
      </c>
      <c r="U65" s="9">
        <v>0</v>
      </c>
      <c r="V65" s="125">
        <v>0</v>
      </c>
      <c r="W65" s="125">
        <v>0</v>
      </c>
      <c r="X65" s="125">
        <v>0</v>
      </c>
      <c r="Y65" s="125">
        <v>0</v>
      </c>
      <c r="Z65" s="189">
        <f>SUM(LARGE(T65:Y65,{1,2,3,4,5}))</f>
        <v>0</v>
      </c>
    </row>
    <row r="66" spans="1:26" s="158" customFormat="1" ht="12.75">
      <c r="A66" s="516">
        <v>460</v>
      </c>
      <c r="B66" s="517" t="s">
        <v>791</v>
      </c>
      <c r="C66" s="517" t="s">
        <v>792</v>
      </c>
      <c r="D66" s="517" t="s">
        <v>929</v>
      </c>
      <c r="E66" s="149"/>
      <c r="F66" s="195"/>
      <c r="G66" s="159"/>
      <c r="H66" s="125">
        <v>0</v>
      </c>
      <c r="I66" s="9">
        <v>0</v>
      </c>
      <c r="J66" s="125">
        <v>0</v>
      </c>
      <c r="K66" s="125">
        <v>0</v>
      </c>
      <c r="L66" s="125">
        <v>0</v>
      </c>
      <c r="M66" s="125">
        <v>0</v>
      </c>
      <c r="N66" s="189">
        <f>SUM(LARGE(H66:M66,{1,2,3,4,5}))</f>
        <v>0</v>
      </c>
      <c r="P66" s="516">
        <v>460</v>
      </c>
      <c r="Q66" s="517" t="s">
        <v>791</v>
      </c>
      <c r="R66" s="517" t="s">
        <v>792</v>
      </c>
      <c r="S66" s="517" t="s">
        <v>929</v>
      </c>
      <c r="T66" s="125">
        <v>0</v>
      </c>
      <c r="U66" s="9">
        <v>0</v>
      </c>
      <c r="V66" s="125">
        <v>0</v>
      </c>
      <c r="W66" s="125">
        <v>0</v>
      </c>
      <c r="X66" s="125">
        <v>0</v>
      </c>
      <c r="Y66" s="125">
        <v>0</v>
      </c>
      <c r="Z66" s="189">
        <f>SUM(LARGE(T66:Y66,{1,2,3,4,5}))</f>
        <v>0</v>
      </c>
    </row>
    <row r="67" spans="1:26" s="158" customFormat="1" ht="12.75">
      <c r="A67" s="516">
        <v>463</v>
      </c>
      <c r="B67" s="517" t="s">
        <v>180</v>
      </c>
      <c r="C67" s="517" t="s">
        <v>65</v>
      </c>
      <c r="D67" s="517" t="s">
        <v>929</v>
      </c>
      <c r="E67" s="149"/>
      <c r="F67" s="195"/>
      <c r="G67" s="207"/>
      <c r="H67" s="125">
        <v>0</v>
      </c>
      <c r="I67" s="9">
        <v>0</v>
      </c>
      <c r="J67" s="125">
        <v>0</v>
      </c>
      <c r="K67" s="125">
        <v>0</v>
      </c>
      <c r="L67" s="125">
        <v>0</v>
      </c>
      <c r="M67" s="125">
        <v>0</v>
      </c>
      <c r="N67" s="189">
        <f>SUM(LARGE(H67:M67,{1,2,3,4,5}))</f>
        <v>0</v>
      </c>
      <c r="P67" s="516">
        <v>463</v>
      </c>
      <c r="Q67" s="517" t="s">
        <v>180</v>
      </c>
      <c r="R67" s="517" t="s">
        <v>65</v>
      </c>
      <c r="S67" s="517" t="s">
        <v>929</v>
      </c>
      <c r="T67" s="125">
        <v>0</v>
      </c>
      <c r="U67" s="9">
        <v>0</v>
      </c>
      <c r="V67" s="125">
        <v>0</v>
      </c>
      <c r="W67" s="125">
        <v>0</v>
      </c>
      <c r="X67" s="125">
        <v>0</v>
      </c>
      <c r="Y67" s="125">
        <v>0</v>
      </c>
      <c r="Z67" s="189">
        <f>SUM(LARGE(T67:Y67,{1,2,3,4,5}))</f>
        <v>0</v>
      </c>
    </row>
    <row r="68" spans="1:26" s="158" customFormat="1" ht="12.75">
      <c r="A68" s="516">
        <v>474</v>
      </c>
      <c r="B68" s="517" t="s">
        <v>164</v>
      </c>
      <c r="C68" s="517" t="s">
        <v>956</v>
      </c>
      <c r="D68" s="517" t="s">
        <v>929</v>
      </c>
      <c r="E68" s="149"/>
      <c r="F68" s="195"/>
      <c r="G68" s="159"/>
      <c r="H68" s="125">
        <v>0</v>
      </c>
      <c r="I68" s="9">
        <v>0</v>
      </c>
      <c r="J68" s="125">
        <v>0</v>
      </c>
      <c r="K68" s="125">
        <v>0</v>
      </c>
      <c r="L68" s="125">
        <v>0</v>
      </c>
      <c r="M68" s="125">
        <v>0</v>
      </c>
      <c r="N68" s="189">
        <f>SUM(LARGE(H68:M68,{1,2,3,4,5}))</f>
        <v>0</v>
      </c>
      <c r="P68" s="516">
        <v>474</v>
      </c>
      <c r="Q68" s="517" t="s">
        <v>164</v>
      </c>
      <c r="R68" s="517" t="s">
        <v>956</v>
      </c>
      <c r="S68" s="517" t="s">
        <v>929</v>
      </c>
      <c r="T68" s="125">
        <v>0</v>
      </c>
      <c r="U68" s="9">
        <v>0</v>
      </c>
      <c r="V68" s="125">
        <v>0</v>
      </c>
      <c r="W68" s="125">
        <v>0</v>
      </c>
      <c r="X68" s="125">
        <v>0</v>
      </c>
      <c r="Y68" s="125">
        <v>0</v>
      </c>
      <c r="Z68" s="189">
        <f>SUM(LARGE(T68:Y68,{1,2,3,4,5}))</f>
        <v>0</v>
      </c>
    </row>
    <row r="69" spans="1:26" s="158" customFormat="1" ht="12.75">
      <c r="A69" s="292"/>
      <c r="B69" s="390"/>
      <c r="C69" s="390"/>
      <c r="D69" s="390"/>
      <c r="E69" s="149"/>
      <c r="F69" s="195"/>
      <c r="G69" s="159"/>
      <c r="H69" s="125">
        <v>0</v>
      </c>
      <c r="I69" s="9">
        <v>0</v>
      </c>
      <c r="J69" s="125">
        <v>0</v>
      </c>
      <c r="K69" s="125">
        <v>0</v>
      </c>
      <c r="L69" s="125">
        <v>0</v>
      </c>
      <c r="M69" s="125">
        <v>0</v>
      </c>
      <c r="N69" s="189">
        <f>SUM(LARGE(H69:M69,{1,2,3,4,5}))</f>
        <v>0</v>
      </c>
      <c r="O69" s="376"/>
      <c r="P69" s="292"/>
      <c r="Q69" s="390"/>
      <c r="R69" s="390"/>
      <c r="S69" s="390"/>
      <c r="T69" s="125">
        <v>0</v>
      </c>
      <c r="U69" s="9">
        <v>0</v>
      </c>
      <c r="V69" s="125">
        <v>0</v>
      </c>
      <c r="W69" s="125">
        <v>0</v>
      </c>
      <c r="X69" s="125">
        <v>0</v>
      </c>
      <c r="Y69" s="125">
        <v>0</v>
      </c>
      <c r="Z69" s="189">
        <f>SUM(LARGE(T69:Y69,{1,2,3,4,5}))</f>
        <v>0</v>
      </c>
    </row>
    <row r="70" spans="1:26" s="376" customFormat="1" ht="12.75">
      <c r="A70" s="292"/>
      <c r="B70" s="390"/>
      <c r="C70" s="390"/>
      <c r="D70" s="390"/>
      <c r="E70" s="149"/>
      <c r="F70" s="195"/>
      <c r="G70" s="207"/>
      <c r="H70" s="125">
        <v>0</v>
      </c>
      <c r="I70" s="9">
        <v>0</v>
      </c>
      <c r="J70" s="125">
        <v>0</v>
      </c>
      <c r="K70" s="125">
        <v>0</v>
      </c>
      <c r="L70" s="125">
        <v>0</v>
      </c>
      <c r="M70" s="125">
        <v>0</v>
      </c>
      <c r="N70" s="189">
        <f>SUM(LARGE(H70:M70,{1,2,3,4,5}))</f>
        <v>0</v>
      </c>
      <c r="P70" s="292"/>
      <c r="Q70" s="464"/>
      <c r="R70" s="464"/>
      <c r="S70" s="464"/>
      <c r="T70" s="125">
        <v>0</v>
      </c>
      <c r="U70" s="9">
        <v>0</v>
      </c>
      <c r="V70" s="125">
        <v>0</v>
      </c>
      <c r="W70" s="125">
        <v>0</v>
      </c>
      <c r="X70" s="125">
        <v>0</v>
      </c>
      <c r="Y70" s="125">
        <v>0</v>
      </c>
      <c r="Z70" s="189">
        <f>SUM(LARGE(T70:Y70,{1,2,3,4,5}))</f>
        <v>0</v>
      </c>
    </row>
    <row r="71" spans="1:26" s="376" customFormat="1" ht="12.75">
      <c r="A71" s="292"/>
      <c r="B71" s="390"/>
      <c r="C71" s="463"/>
      <c r="D71" s="390"/>
      <c r="E71" s="149"/>
      <c r="F71" s="195"/>
      <c r="G71" s="207"/>
      <c r="H71" s="125">
        <v>0</v>
      </c>
      <c r="I71" s="9">
        <v>0</v>
      </c>
      <c r="J71" s="125">
        <v>0</v>
      </c>
      <c r="K71" s="125">
        <v>0</v>
      </c>
      <c r="L71" s="125">
        <v>0</v>
      </c>
      <c r="M71" s="125">
        <v>0</v>
      </c>
      <c r="N71" s="189">
        <f>SUM(LARGE(H71:M71,{1,2,3,4,5}))</f>
        <v>0</v>
      </c>
      <c r="P71" s="292"/>
      <c r="Q71" s="390"/>
      <c r="R71" s="390"/>
      <c r="S71" s="390"/>
      <c r="T71" s="125">
        <v>0</v>
      </c>
      <c r="U71" s="9">
        <v>0</v>
      </c>
      <c r="V71" s="125">
        <v>0</v>
      </c>
      <c r="W71" s="125">
        <v>0</v>
      </c>
      <c r="X71" s="125">
        <v>0</v>
      </c>
      <c r="Y71" s="125">
        <v>0</v>
      </c>
      <c r="Z71" s="189">
        <f>SUM(LARGE(T71:Y71,{1,2,3,4,5}))</f>
        <v>0</v>
      </c>
    </row>
    <row r="72" spans="3:26" ht="15">
      <c r="C72" s="247"/>
      <c r="D72" s="252"/>
      <c r="E72" s="303"/>
      <c r="F72" s="234"/>
      <c r="G72" s="235"/>
      <c r="H72" s="236"/>
      <c r="I72" s="239"/>
      <c r="J72" s="239"/>
      <c r="K72" s="239"/>
      <c r="L72" s="239"/>
      <c r="M72" s="239"/>
      <c r="N72" s="251"/>
      <c r="P72" s="428"/>
      <c r="Q72" s="429"/>
      <c r="R72" s="430"/>
      <c r="S72" s="66"/>
      <c r="T72" s="95"/>
      <c r="U72" s="9"/>
      <c r="V72" s="9"/>
      <c r="W72" s="9"/>
      <c r="X72" s="337"/>
      <c r="Y72" s="337"/>
      <c r="Z72" s="362"/>
    </row>
    <row r="73" spans="3:26" ht="15">
      <c r="C73" s="247"/>
      <c r="D73" s="252"/>
      <c r="E73" s="304"/>
      <c r="F73" s="249"/>
      <c r="G73" s="250"/>
      <c r="H73" s="239"/>
      <c r="I73" s="239"/>
      <c r="J73" s="239"/>
      <c r="K73" s="239"/>
      <c r="L73" s="239"/>
      <c r="M73" s="239"/>
      <c r="N73" s="251"/>
      <c r="P73" s="370"/>
      <c r="Q73" s="268" t="s">
        <v>865</v>
      </c>
      <c r="R73" s="269"/>
      <c r="S73" s="211"/>
      <c r="T73" s="186">
        <v>1</v>
      </c>
      <c r="U73" s="186">
        <v>2</v>
      </c>
      <c r="V73" s="186">
        <v>3</v>
      </c>
      <c r="W73" s="186">
        <v>4</v>
      </c>
      <c r="X73" s="269">
        <v>5</v>
      </c>
      <c r="Y73" s="269">
        <v>6</v>
      </c>
      <c r="Z73" s="270" t="s">
        <v>1</v>
      </c>
    </row>
    <row r="74" spans="3:26" ht="15">
      <c r="C74" s="247"/>
      <c r="D74" s="252"/>
      <c r="E74" s="303"/>
      <c r="F74" s="234"/>
      <c r="G74" s="235"/>
      <c r="H74" s="236"/>
      <c r="I74" s="236"/>
      <c r="J74" s="239"/>
      <c r="K74" s="239"/>
      <c r="L74" s="239"/>
      <c r="M74" s="239"/>
      <c r="N74" s="251"/>
      <c r="P74" s="383">
        <v>1</v>
      </c>
      <c r="Q74" s="190" t="s">
        <v>968</v>
      </c>
      <c r="R74" s="206"/>
      <c r="S74" s="68" t="s">
        <v>969</v>
      </c>
      <c r="T74" s="125">
        <v>297</v>
      </c>
      <c r="U74" s="9">
        <v>0</v>
      </c>
      <c r="V74" s="125">
        <v>0</v>
      </c>
      <c r="W74" s="125">
        <v>0</v>
      </c>
      <c r="X74" s="125">
        <v>0</v>
      </c>
      <c r="Y74" s="125">
        <v>0</v>
      </c>
      <c r="Z74" s="189">
        <f>SUM(LARGE(T74:Y74,{1,2,3,4,5}))</f>
        <v>297</v>
      </c>
    </row>
    <row r="75" spans="16:26" ht="15">
      <c r="P75" s="383">
        <v>2</v>
      </c>
      <c r="Q75" s="190" t="s">
        <v>968</v>
      </c>
      <c r="R75" s="206"/>
      <c r="S75" s="68" t="s">
        <v>970</v>
      </c>
      <c r="T75" s="125">
        <v>288</v>
      </c>
      <c r="U75" s="9">
        <v>0</v>
      </c>
      <c r="V75" s="125">
        <v>0</v>
      </c>
      <c r="W75" s="125">
        <v>0</v>
      </c>
      <c r="X75" s="125">
        <v>0</v>
      </c>
      <c r="Y75" s="125">
        <v>0</v>
      </c>
      <c r="Z75" s="189">
        <f>SUM(LARGE(T75:Y75,{1,2,3,4,5}))</f>
        <v>288</v>
      </c>
    </row>
    <row r="76" spans="16:26" ht="15">
      <c r="P76" s="383">
        <v>3</v>
      </c>
      <c r="Q76" s="190" t="s">
        <v>968</v>
      </c>
      <c r="R76" s="206"/>
      <c r="S76" s="68" t="s">
        <v>971</v>
      </c>
      <c r="T76" s="125">
        <v>271</v>
      </c>
      <c r="U76" s="9">
        <v>0</v>
      </c>
      <c r="V76" s="125">
        <v>0</v>
      </c>
      <c r="W76" s="125">
        <v>0</v>
      </c>
      <c r="X76" s="125">
        <v>0</v>
      </c>
      <c r="Y76" s="125">
        <v>0</v>
      </c>
      <c r="Z76" s="189">
        <f>SUM(LARGE(T76:Y76,{1,2,3,4,5}))</f>
        <v>271</v>
      </c>
    </row>
    <row r="77" spans="16:26" ht="15">
      <c r="P77" s="383">
        <v>4</v>
      </c>
      <c r="Q77" s="190" t="s">
        <v>275</v>
      </c>
      <c r="R77" s="206"/>
      <c r="S77" s="66"/>
      <c r="T77" s="125">
        <v>262</v>
      </c>
      <c r="U77" s="9">
        <v>0</v>
      </c>
      <c r="V77" s="125">
        <v>0</v>
      </c>
      <c r="W77" s="125">
        <v>0</v>
      </c>
      <c r="X77" s="125">
        <v>0</v>
      </c>
      <c r="Y77" s="125">
        <v>0</v>
      </c>
      <c r="Z77" s="189">
        <f>SUM(LARGE(T77:Y77,{1,2,3,4,5}))</f>
        <v>262</v>
      </c>
    </row>
    <row r="78" spans="16:26" ht="15">
      <c r="P78" s="383">
        <v>5</v>
      </c>
      <c r="Q78" s="190"/>
      <c r="R78" s="187"/>
      <c r="S78" s="188"/>
      <c r="T78" s="125">
        <v>0</v>
      </c>
      <c r="U78" s="9">
        <v>0</v>
      </c>
      <c r="V78" s="125">
        <v>0</v>
      </c>
      <c r="W78" s="125">
        <v>0</v>
      </c>
      <c r="X78" s="125">
        <v>0</v>
      </c>
      <c r="Y78" s="125">
        <v>0</v>
      </c>
      <c r="Z78" s="189">
        <f>SUM(LARGE(T78:Y78,{1,2,3,4,5}))</f>
        <v>0</v>
      </c>
    </row>
    <row r="79" spans="16:26" ht="15">
      <c r="P79" s="383">
        <v>6</v>
      </c>
      <c r="Q79" s="508"/>
      <c r="R79" s="509"/>
      <c r="S79" s="356"/>
      <c r="T79" s="125">
        <v>0</v>
      </c>
      <c r="U79" s="9">
        <v>0</v>
      </c>
      <c r="V79" s="125">
        <v>0</v>
      </c>
      <c r="W79" s="125">
        <v>0</v>
      </c>
      <c r="X79" s="125">
        <v>0</v>
      </c>
      <c r="Y79" s="125">
        <v>0</v>
      </c>
      <c r="Z79" s="189">
        <f>SUM(LARGE(T79:Y79,{1,2,3,4,5}))</f>
        <v>0</v>
      </c>
    </row>
    <row r="80" spans="16:26" ht="15">
      <c r="P80" s="383">
        <v>7</v>
      </c>
      <c r="Q80" s="190"/>
      <c r="R80" s="187"/>
      <c r="S80" s="188"/>
      <c r="T80" s="125">
        <v>0</v>
      </c>
      <c r="U80" s="9">
        <v>0</v>
      </c>
      <c r="V80" s="125">
        <v>0</v>
      </c>
      <c r="W80" s="125">
        <v>0</v>
      </c>
      <c r="X80" s="125">
        <v>0</v>
      </c>
      <c r="Y80" s="125">
        <v>0</v>
      </c>
      <c r="Z80" s="189">
        <f>SUM(LARGE(T80:Y80,{1,2,3,4,5}))</f>
        <v>0</v>
      </c>
    </row>
    <row r="81" spans="16:26" ht="15">
      <c r="P81" s="383">
        <v>8</v>
      </c>
      <c r="Q81" s="190"/>
      <c r="R81" s="187"/>
      <c r="S81" s="188"/>
      <c r="T81" s="125">
        <v>0</v>
      </c>
      <c r="U81" s="9">
        <v>0</v>
      </c>
      <c r="V81" s="125">
        <v>0</v>
      </c>
      <c r="W81" s="125">
        <v>0</v>
      </c>
      <c r="X81" s="125">
        <v>0</v>
      </c>
      <c r="Y81" s="125">
        <v>0</v>
      </c>
      <c r="Z81" s="189">
        <f>SUM(LARGE(T81:Y81,{1,2,3,4,5}))</f>
        <v>0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selection activeCell="D2" sqref="D2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140625" style="0" customWidth="1"/>
    <col min="4" max="4" width="21.421875" style="0" customWidth="1"/>
    <col min="5" max="5" width="6.8515625" style="12" customWidth="1"/>
    <col min="6" max="6" width="4.421875" style="60" customWidth="1"/>
    <col min="7" max="7" width="4.421875" style="62" customWidth="1"/>
    <col min="8" max="8" width="5.57421875" style="11" customWidth="1"/>
    <col min="9" max="9" width="5.140625" style="0" customWidth="1"/>
    <col min="10" max="10" width="4.8515625" style="0" customWidth="1"/>
    <col min="11" max="11" width="4.7109375" style="0" customWidth="1"/>
    <col min="12" max="13" width="5.00390625" style="175" customWidth="1"/>
    <col min="14" max="14" width="7.8515625" style="0" customWidth="1"/>
    <col min="15" max="16" width="5.00390625" style="0" customWidth="1"/>
    <col min="17" max="17" width="11.140625" style="39" customWidth="1"/>
    <col min="18" max="18" width="13.57421875" style="50" customWidth="1"/>
    <col min="19" max="19" width="23.00390625" style="0" customWidth="1"/>
    <col min="20" max="20" width="5.00390625" style="175" customWidth="1"/>
    <col min="21" max="21" width="4.7109375" style="175" customWidth="1"/>
    <col min="22" max="22" width="5.7109375" style="175" customWidth="1"/>
    <col min="23" max="23" width="6.00390625" style="221" customWidth="1"/>
    <col min="24" max="25" width="6.00390625" style="175" customWidth="1"/>
    <col min="26" max="26" width="5.421875" style="0" customWidth="1"/>
    <col min="27" max="27" width="5.7109375" style="0" customWidth="1"/>
    <col min="28" max="28" width="6.8515625" style="0" customWidth="1"/>
  </cols>
  <sheetData>
    <row r="1" spans="1:19" ht="21.75" thickBot="1">
      <c r="A1" s="294" t="s">
        <v>871</v>
      </c>
      <c r="B1" s="1"/>
      <c r="C1" s="1"/>
      <c r="D1" s="1"/>
      <c r="E1" s="64"/>
      <c r="F1" s="65"/>
      <c r="G1" s="67"/>
      <c r="H1" s="56"/>
      <c r="I1" s="29"/>
      <c r="J1" s="29"/>
      <c r="K1" s="28"/>
      <c r="L1" s="24"/>
      <c r="M1" s="24"/>
      <c r="N1" s="29"/>
      <c r="O1" s="29"/>
      <c r="P1" s="29"/>
      <c r="Q1" s="37"/>
      <c r="R1" s="287" t="s">
        <v>43</v>
      </c>
      <c r="S1" s="29"/>
    </row>
    <row r="2" spans="1:26" ht="134.25" thickBot="1">
      <c r="A2" s="44" t="s">
        <v>20</v>
      </c>
      <c r="B2" s="36"/>
      <c r="C2" s="36"/>
      <c r="D2" s="36"/>
      <c r="E2" s="335" t="s">
        <v>869</v>
      </c>
      <c r="F2" s="336" t="s">
        <v>870</v>
      </c>
      <c r="G2" s="196"/>
      <c r="H2" s="359" t="s">
        <v>866</v>
      </c>
      <c r="I2" s="359" t="s">
        <v>867</v>
      </c>
      <c r="J2" s="507" t="s">
        <v>864</v>
      </c>
      <c r="K2" s="507" t="s">
        <v>868</v>
      </c>
      <c r="L2" s="193"/>
      <c r="M2" s="202"/>
      <c r="N2" s="96" t="s">
        <v>1</v>
      </c>
      <c r="P2" s="82" t="s">
        <v>25</v>
      </c>
      <c r="Q2" s="83"/>
      <c r="R2" s="83"/>
      <c r="S2" s="97"/>
      <c r="T2" s="193" t="s">
        <v>26</v>
      </c>
      <c r="U2" s="193" t="s">
        <v>29</v>
      </c>
      <c r="V2" s="193" t="s">
        <v>31</v>
      </c>
      <c r="W2" s="222" t="s">
        <v>34</v>
      </c>
      <c r="X2" s="193" t="s">
        <v>36</v>
      </c>
      <c r="Y2" s="193" t="s">
        <v>456</v>
      </c>
      <c r="Z2" s="98" t="s">
        <v>30</v>
      </c>
    </row>
    <row r="3" spans="1:26" s="8" customFormat="1" ht="15">
      <c r="A3" s="146" t="s">
        <v>18</v>
      </c>
      <c r="B3" s="146" t="s">
        <v>10</v>
      </c>
      <c r="C3" s="146" t="s">
        <v>3</v>
      </c>
      <c r="D3" s="49" t="s">
        <v>4</v>
      </c>
      <c r="E3" s="121" t="s">
        <v>5</v>
      </c>
      <c r="F3" s="149" t="s">
        <v>27</v>
      </c>
      <c r="G3" s="147" t="s">
        <v>28</v>
      </c>
      <c r="H3" s="148" t="s">
        <v>6</v>
      </c>
      <c r="I3" s="148" t="s">
        <v>6</v>
      </c>
      <c r="J3" s="45" t="s">
        <v>6</v>
      </c>
      <c r="K3" s="45" t="s">
        <v>6</v>
      </c>
      <c r="L3" s="45" t="s">
        <v>6</v>
      </c>
      <c r="M3" s="45" t="s">
        <v>6</v>
      </c>
      <c r="N3" s="150" t="s">
        <v>6</v>
      </c>
      <c r="O3" s="51"/>
      <c r="P3" s="6" t="s">
        <v>18</v>
      </c>
      <c r="Q3" s="6" t="s">
        <v>10</v>
      </c>
      <c r="R3" s="6" t="s">
        <v>3</v>
      </c>
      <c r="S3" s="31" t="s">
        <v>4</v>
      </c>
      <c r="T3" s="148" t="s">
        <v>6</v>
      </c>
      <c r="U3" s="148" t="s">
        <v>6</v>
      </c>
      <c r="V3" s="148" t="s">
        <v>6</v>
      </c>
      <c r="W3" s="33" t="s">
        <v>6</v>
      </c>
      <c r="X3" s="148" t="s">
        <v>6</v>
      </c>
      <c r="Y3" s="45" t="s">
        <v>6</v>
      </c>
      <c r="Z3" s="38" t="s">
        <v>6</v>
      </c>
    </row>
    <row r="4" spans="1:26" s="10" customFormat="1" ht="12.75">
      <c r="A4" s="110">
        <v>18</v>
      </c>
      <c r="B4" s="27" t="s">
        <v>89</v>
      </c>
      <c r="C4" s="27" t="s">
        <v>336</v>
      </c>
      <c r="D4" s="27" t="s">
        <v>929</v>
      </c>
      <c r="E4" s="149">
        <v>1</v>
      </c>
      <c r="F4" s="195">
        <v>10</v>
      </c>
      <c r="G4" s="159">
        <v>9</v>
      </c>
      <c r="H4" s="300">
        <v>100</v>
      </c>
      <c r="I4" s="300">
        <v>0</v>
      </c>
      <c r="J4" s="125">
        <v>0</v>
      </c>
      <c r="K4" s="125">
        <v>0</v>
      </c>
      <c r="L4" s="125">
        <v>0</v>
      </c>
      <c r="M4" s="125">
        <v>0</v>
      </c>
      <c r="N4" s="189">
        <f>SUM(LARGE(H4:M4,{1,2,3,4}))</f>
        <v>100</v>
      </c>
      <c r="O4" s="52"/>
      <c r="P4" s="292">
        <v>18</v>
      </c>
      <c r="Q4" s="27" t="s">
        <v>89</v>
      </c>
      <c r="R4" s="27" t="s">
        <v>336</v>
      </c>
      <c r="S4" s="27" t="s">
        <v>929</v>
      </c>
      <c r="T4" s="300">
        <v>100</v>
      </c>
      <c r="U4" s="300">
        <v>0</v>
      </c>
      <c r="V4" s="125">
        <v>0</v>
      </c>
      <c r="W4" s="125">
        <v>0</v>
      </c>
      <c r="X4" s="125">
        <v>0</v>
      </c>
      <c r="Y4" s="125">
        <v>0</v>
      </c>
      <c r="Z4" s="189">
        <f>SUM(LARGE(T4:Y4,{1,2,3,4}))</f>
        <v>100</v>
      </c>
    </row>
    <row r="5" spans="1:26" s="10" customFormat="1" ht="12.75">
      <c r="A5" s="110">
        <v>649</v>
      </c>
      <c r="B5" s="390" t="s">
        <v>324</v>
      </c>
      <c r="C5" s="390" t="s">
        <v>321</v>
      </c>
      <c r="D5" s="348" t="s">
        <v>275</v>
      </c>
      <c r="E5" s="149"/>
      <c r="F5" s="195"/>
      <c r="G5" s="159"/>
      <c r="H5" s="300"/>
      <c r="I5" s="300"/>
      <c r="J5" s="125"/>
      <c r="K5" s="125"/>
      <c r="L5" s="125"/>
      <c r="M5" s="125"/>
      <c r="N5" s="189" t="e">
        <f>SUM(LARGE(H5:M5,{1,2,3,4}))</f>
        <v>#NUM!</v>
      </c>
      <c r="O5" s="52"/>
      <c r="P5" s="292"/>
      <c r="Q5" s="390"/>
      <c r="R5" s="390"/>
      <c r="S5" s="348"/>
      <c r="T5" s="300"/>
      <c r="U5" s="300"/>
      <c r="V5" s="125"/>
      <c r="W5" s="125"/>
      <c r="X5" s="125"/>
      <c r="Y5" s="125"/>
      <c r="Z5" s="189" t="e">
        <f>SUM(LARGE(T5:Y5,{1,2,3,4}))</f>
        <v>#NUM!</v>
      </c>
    </row>
    <row r="6" spans="1:26" s="10" customFormat="1" ht="12.75">
      <c r="A6" s="154">
        <v>648</v>
      </c>
      <c r="B6" s="390" t="s">
        <v>327</v>
      </c>
      <c r="C6" s="390" t="s">
        <v>325</v>
      </c>
      <c r="D6" s="27" t="s">
        <v>1221</v>
      </c>
      <c r="E6" s="384"/>
      <c r="F6" s="195"/>
      <c r="G6" s="159"/>
      <c r="H6" s="300"/>
      <c r="I6" s="300"/>
      <c r="J6" s="125"/>
      <c r="K6" s="125"/>
      <c r="L6" s="125"/>
      <c r="M6" s="300"/>
      <c r="N6" s="189" t="e">
        <f>SUM(LARGE(H6:M6,{1,2,3,4}))</f>
        <v>#NUM!</v>
      </c>
      <c r="O6" s="52"/>
      <c r="P6" s="154"/>
      <c r="Q6" s="390"/>
      <c r="R6" s="390"/>
      <c r="S6" s="27"/>
      <c r="T6" s="300"/>
      <c r="U6" s="300"/>
      <c r="V6" s="125"/>
      <c r="W6" s="125"/>
      <c r="X6" s="125"/>
      <c r="Y6" s="300"/>
      <c r="Z6" s="189" t="e">
        <f>SUM(LARGE(T6:Y6,{1,2,3,4}))</f>
        <v>#NUM!</v>
      </c>
    </row>
    <row r="7" spans="1:26" s="10" customFormat="1" ht="12">
      <c r="A7" s="292"/>
      <c r="B7" s="27"/>
      <c r="C7" s="27"/>
      <c r="D7" s="27"/>
      <c r="E7" s="384"/>
      <c r="F7" s="195"/>
      <c r="G7" s="159"/>
      <c r="H7" s="300"/>
      <c r="I7" s="300"/>
      <c r="J7" s="125"/>
      <c r="K7" s="125"/>
      <c r="L7" s="125"/>
      <c r="M7" s="125"/>
      <c r="N7" s="189" t="e">
        <f>SUM(LARGE(H7:M7,{1,2,3,4}))</f>
        <v>#NUM!</v>
      </c>
      <c r="O7" s="52"/>
      <c r="P7" s="292"/>
      <c r="Q7" s="27"/>
      <c r="R7" s="27"/>
      <c r="S7" s="27"/>
      <c r="T7" s="300"/>
      <c r="U7" s="300"/>
      <c r="V7" s="125"/>
      <c r="W7" s="125"/>
      <c r="X7" s="125"/>
      <c r="Y7" s="125"/>
      <c r="Z7" s="189" t="e">
        <f>SUM(LARGE(T7:Y7,{1,2,3,4}))</f>
        <v>#NUM!</v>
      </c>
    </row>
    <row r="8" spans="1:26" s="10" customFormat="1" ht="12.75">
      <c r="A8" s="292"/>
      <c r="B8" s="476"/>
      <c r="C8" s="476"/>
      <c r="D8" s="389"/>
      <c r="E8" s="149"/>
      <c r="F8" s="195"/>
      <c r="G8" s="207"/>
      <c r="H8" s="9"/>
      <c r="I8" s="9"/>
      <c r="J8" s="125"/>
      <c r="K8" s="125"/>
      <c r="L8" s="125"/>
      <c r="M8" s="125"/>
      <c r="N8" s="189" t="e">
        <f>SUM(LARGE(H8:M8,{1,2,3,4}))</f>
        <v>#NUM!</v>
      </c>
      <c r="O8" s="52"/>
      <c r="P8" s="25"/>
      <c r="Q8" s="26"/>
      <c r="R8" s="26"/>
      <c r="S8" s="27"/>
      <c r="T8" s="9"/>
      <c r="U8" s="9"/>
      <c r="V8" s="125"/>
      <c r="W8" s="125"/>
      <c r="X8" s="125"/>
      <c r="Y8" s="125"/>
      <c r="Z8" s="189" t="e">
        <f>SUM(LARGE(T8:Y8,{1,2,3,4}))</f>
        <v>#NUM!</v>
      </c>
    </row>
    <row r="9" spans="1:26" s="10" customFormat="1" ht="12.75">
      <c r="A9" s="25"/>
      <c r="B9" s="26"/>
      <c r="C9" s="26"/>
      <c r="D9" s="220" t="s">
        <v>35</v>
      </c>
      <c r="E9" s="63"/>
      <c r="F9" s="59"/>
      <c r="G9" s="61"/>
      <c r="H9" s="300">
        <v>0</v>
      </c>
      <c r="I9" s="300">
        <v>0</v>
      </c>
      <c r="J9" s="125">
        <v>0</v>
      </c>
      <c r="K9" s="125">
        <v>0</v>
      </c>
      <c r="L9" s="125">
        <v>0</v>
      </c>
      <c r="M9" s="125">
        <v>0</v>
      </c>
      <c r="N9" s="189">
        <f>SUM(LARGE(H9:M9,{1,2,3,4,5}))</f>
        <v>0</v>
      </c>
      <c r="O9" s="52"/>
      <c r="P9" s="25"/>
      <c r="Q9" s="26"/>
      <c r="R9" s="26"/>
      <c r="S9" s="27"/>
      <c r="T9" s="300"/>
      <c r="U9" s="300"/>
      <c r="V9" s="125"/>
      <c r="W9" s="125"/>
      <c r="X9" s="125"/>
      <c r="Y9" s="125"/>
      <c r="Z9" s="189" t="e">
        <f>SUM(LARGE(T9:Y9,{1,2,3,4}))</f>
        <v>#NUM!</v>
      </c>
    </row>
    <row r="10" spans="1:25" s="34" customFormat="1" ht="12.75">
      <c r="A10" s="46"/>
      <c r="B10" s="46"/>
      <c r="C10" s="46"/>
      <c r="D10" s="46"/>
      <c r="E10" s="69"/>
      <c r="F10" s="66"/>
      <c r="G10" s="68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53"/>
      <c r="T10" s="203"/>
      <c r="U10" s="203"/>
      <c r="V10" s="203"/>
      <c r="W10" s="228"/>
      <c r="X10" s="203"/>
      <c r="Y10" s="203"/>
    </row>
    <row r="11" spans="1:19" ht="21.75" thickBot="1">
      <c r="A11" s="294" t="s">
        <v>871</v>
      </c>
      <c r="B11" s="1"/>
      <c r="C11" s="1"/>
      <c r="D11" s="1"/>
      <c r="E11" s="64"/>
      <c r="F11" s="65"/>
      <c r="G11" s="67"/>
      <c r="H11" s="56"/>
      <c r="I11" s="29"/>
      <c r="J11" s="40"/>
      <c r="K11" s="28"/>
      <c r="L11" s="24"/>
      <c r="M11" s="24"/>
      <c r="N11" s="29"/>
      <c r="O11" s="29"/>
      <c r="P11" s="29"/>
      <c r="Q11" s="37"/>
      <c r="R11" s="287" t="s">
        <v>47</v>
      </c>
      <c r="S11" s="287"/>
    </row>
    <row r="12" spans="1:26" ht="134.25" thickBot="1">
      <c r="A12" s="4" t="s">
        <v>21</v>
      </c>
      <c r="B12" s="5"/>
      <c r="C12" s="5"/>
      <c r="D12" s="5"/>
      <c r="E12" s="335" t="s">
        <v>869</v>
      </c>
      <c r="F12" s="336" t="s">
        <v>870</v>
      </c>
      <c r="G12" s="196"/>
      <c r="H12" s="359" t="s">
        <v>866</v>
      </c>
      <c r="I12" s="359" t="s">
        <v>867</v>
      </c>
      <c r="J12" s="507" t="s">
        <v>864</v>
      </c>
      <c r="K12" s="507" t="s">
        <v>868</v>
      </c>
      <c r="L12" s="193"/>
      <c r="M12" s="202"/>
      <c r="N12" s="96" t="s">
        <v>1</v>
      </c>
      <c r="P12" s="82" t="s">
        <v>25</v>
      </c>
      <c r="Q12" s="83"/>
      <c r="R12" s="83"/>
      <c r="S12" s="97"/>
      <c r="T12" s="193" t="s">
        <v>26</v>
      </c>
      <c r="U12" s="193" t="s">
        <v>29</v>
      </c>
      <c r="V12" s="193" t="s">
        <v>31</v>
      </c>
      <c r="W12" s="222" t="s">
        <v>32</v>
      </c>
      <c r="X12" s="193" t="s">
        <v>33</v>
      </c>
      <c r="Y12" s="193" t="s">
        <v>456</v>
      </c>
      <c r="Z12" s="98" t="s">
        <v>30</v>
      </c>
    </row>
    <row r="13" spans="1:26" s="8" customFormat="1" ht="15">
      <c r="A13" s="146" t="s">
        <v>18</v>
      </c>
      <c r="B13" s="146" t="s">
        <v>10</v>
      </c>
      <c r="C13" s="146" t="s">
        <v>3</v>
      </c>
      <c r="D13" s="31" t="s">
        <v>4</v>
      </c>
      <c r="E13" s="121" t="s">
        <v>5</v>
      </c>
      <c r="F13" s="120" t="s">
        <v>27</v>
      </c>
      <c r="G13" s="147" t="s">
        <v>441</v>
      </c>
      <c r="H13" s="148" t="s">
        <v>6</v>
      </c>
      <c r="I13" s="351" t="s">
        <v>6</v>
      </c>
      <c r="J13" s="148" t="s">
        <v>6</v>
      </c>
      <c r="K13" s="148" t="s">
        <v>6</v>
      </c>
      <c r="L13" s="148" t="s">
        <v>6</v>
      </c>
      <c r="M13" s="45" t="s">
        <v>6</v>
      </c>
      <c r="N13" s="150" t="s">
        <v>6</v>
      </c>
      <c r="O13" s="51"/>
      <c r="P13" s="6" t="s">
        <v>18</v>
      </c>
      <c r="Q13" s="6" t="s">
        <v>10</v>
      </c>
      <c r="R13" s="6" t="s">
        <v>3</v>
      </c>
      <c r="S13" s="31" t="s">
        <v>4</v>
      </c>
      <c r="T13" s="148" t="s">
        <v>6</v>
      </c>
      <c r="U13" s="148" t="s">
        <v>6</v>
      </c>
      <c r="V13" s="148" t="s">
        <v>6</v>
      </c>
      <c r="W13" s="33" t="s">
        <v>6</v>
      </c>
      <c r="X13" s="148" t="s">
        <v>6</v>
      </c>
      <c r="Y13" s="45" t="s">
        <v>6</v>
      </c>
      <c r="Z13" s="38" t="s">
        <v>6</v>
      </c>
    </row>
    <row r="14" spans="1:26" s="10" customFormat="1" ht="12">
      <c r="A14" s="110">
        <v>698</v>
      </c>
      <c r="B14" s="389" t="s">
        <v>204</v>
      </c>
      <c r="C14" s="389" t="s">
        <v>125</v>
      </c>
      <c r="D14" s="389" t="s">
        <v>929</v>
      </c>
      <c r="E14" s="510">
        <v>1</v>
      </c>
      <c r="F14" s="289"/>
      <c r="G14" s="290"/>
      <c r="H14" s="125">
        <v>0</v>
      </c>
      <c r="I14" s="9">
        <v>0</v>
      </c>
      <c r="J14" s="125">
        <v>0</v>
      </c>
      <c r="K14" s="125">
        <v>0</v>
      </c>
      <c r="L14" s="125">
        <v>0</v>
      </c>
      <c r="M14" s="125">
        <v>0</v>
      </c>
      <c r="N14" s="189">
        <f>SUM(LARGE(H14:M14,{1,2,3,4}))</f>
        <v>0</v>
      </c>
      <c r="O14" s="52"/>
      <c r="P14" s="292"/>
      <c r="Q14" s="389"/>
      <c r="R14" s="389"/>
      <c r="S14" s="389"/>
      <c r="T14" s="125">
        <v>0</v>
      </c>
      <c r="U14" s="9">
        <v>0</v>
      </c>
      <c r="V14" s="125">
        <v>0</v>
      </c>
      <c r="W14" s="125">
        <v>0</v>
      </c>
      <c r="X14" s="125">
        <v>0</v>
      </c>
      <c r="Y14" s="125">
        <v>0</v>
      </c>
      <c r="Z14" s="189">
        <f>SUM(LARGE(T14:Y14,{1,2,3,4}))</f>
        <v>0</v>
      </c>
    </row>
    <row r="15" spans="1:26" s="10" customFormat="1" ht="12">
      <c r="A15" s="110"/>
      <c r="B15" s="390"/>
      <c r="C15" s="463"/>
      <c r="D15" s="389"/>
      <c r="E15" s="306"/>
      <c r="F15" s="195"/>
      <c r="G15" s="207"/>
      <c r="H15" s="125">
        <v>0</v>
      </c>
      <c r="I15" s="9">
        <v>0</v>
      </c>
      <c r="J15" s="125">
        <v>0</v>
      </c>
      <c r="K15" s="125">
        <v>0</v>
      </c>
      <c r="L15" s="125">
        <v>0</v>
      </c>
      <c r="M15" s="125">
        <v>0</v>
      </c>
      <c r="N15" s="189">
        <f>SUM(LARGE(H15:M15,{1,2,3,4}))</f>
        <v>0</v>
      </c>
      <c r="O15" s="52"/>
      <c r="P15" s="292"/>
      <c r="Q15" s="390"/>
      <c r="R15" s="390"/>
      <c r="S15" s="389"/>
      <c r="T15" s="125">
        <v>0</v>
      </c>
      <c r="U15" s="9">
        <v>0</v>
      </c>
      <c r="V15" s="125">
        <v>0</v>
      </c>
      <c r="W15" s="125">
        <v>0</v>
      </c>
      <c r="X15" s="125">
        <v>0</v>
      </c>
      <c r="Y15" s="125">
        <v>0</v>
      </c>
      <c r="Z15" s="189">
        <f>SUM(LARGE(T15:Y15,{1,2,3,4}))</f>
        <v>0</v>
      </c>
    </row>
    <row r="16" spans="1:26" s="10" customFormat="1" ht="12">
      <c r="A16" s="110"/>
      <c r="B16" s="390"/>
      <c r="C16" s="390"/>
      <c r="D16" s="389"/>
      <c r="E16" s="306"/>
      <c r="F16" s="195"/>
      <c r="G16" s="207"/>
      <c r="H16" s="125">
        <v>0</v>
      </c>
      <c r="I16" s="9">
        <v>0</v>
      </c>
      <c r="J16" s="125">
        <v>0</v>
      </c>
      <c r="K16" s="125">
        <v>0</v>
      </c>
      <c r="L16" s="125">
        <v>0</v>
      </c>
      <c r="M16" s="125">
        <v>0</v>
      </c>
      <c r="N16" s="189">
        <f>SUM(LARGE(H16:M16,{1,2,3,4}))</f>
        <v>0</v>
      </c>
      <c r="O16" s="52"/>
      <c r="P16" s="292"/>
      <c r="Q16" s="390"/>
      <c r="R16" s="463"/>
      <c r="S16" s="389"/>
      <c r="T16" s="125">
        <v>0</v>
      </c>
      <c r="U16" s="9">
        <v>0</v>
      </c>
      <c r="V16" s="125">
        <v>0</v>
      </c>
      <c r="W16" s="125">
        <v>0</v>
      </c>
      <c r="X16" s="125">
        <v>0</v>
      </c>
      <c r="Y16" s="125">
        <v>0</v>
      </c>
      <c r="Z16" s="189">
        <f>SUM(LARGE(T16:Y16,{1,2,3,4}))</f>
        <v>0</v>
      </c>
    </row>
    <row r="17" spans="1:26" s="10" customFormat="1" ht="12.75">
      <c r="A17" s="110"/>
      <c r="B17" s="390"/>
      <c r="C17" s="463"/>
      <c r="D17" s="389"/>
      <c r="E17" s="286"/>
      <c r="F17" s="195"/>
      <c r="G17" s="159"/>
      <c r="H17" s="125">
        <v>0</v>
      </c>
      <c r="I17" s="9">
        <v>0</v>
      </c>
      <c r="J17" s="125">
        <v>0</v>
      </c>
      <c r="K17" s="125">
        <v>0</v>
      </c>
      <c r="L17" s="125">
        <v>0</v>
      </c>
      <c r="M17" s="125">
        <v>0</v>
      </c>
      <c r="N17" s="189">
        <f>SUM(LARGE(H17:M17,{1,2,3,4}))</f>
        <v>0</v>
      </c>
      <c r="O17" s="52"/>
      <c r="P17" s="292"/>
      <c r="Q17" s="390"/>
      <c r="R17" s="463"/>
      <c r="S17" s="389"/>
      <c r="T17" s="125">
        <v>0</v>
      </c>
      <c r="U17" s="9">
        <v>0</v>
      </c>
      <c r="V17" s="125">
        <v>0</v>
      </c>
      <c r="W17" s="125">
        <v>0</v>
      </c>
      <c r="X17" s="125">
        <v>0</v>
      </c>
      <c r="Y17" s="125">
        <v>0</v>
      </c>
      <c r="Z17" s="189">
        <f>SUM(LARGE(T17:Y17,{1,2,3,4}))</f>
        <v>0</v>
      </c>
    </row>
    <row r="18" spans="1:26" s="10" customFormat="1" ht="12.75">
      <c r="A18" s="110"/>
      <c r="B18" s="390"/>
      <c r="C18" s="463"/>
      <c r="D18" s="284"/>
      <c r="E18" s="286"/>
      <c r="F18" s="195"/>
      <c r="G18" s="207"/>
      <c r="H18" s="125">
        <v>0</v>
      </c>
      <c r="I18" s="9">
        <v>0</v>
      </c>
      <c r="J18" s="125">
        <v>0</v>
      </c>
      <c r="K18" s="125">
        <v>0</v>
      </c>
      <c r="L18" s="125">
        <v>0</v>
      </c>
      <c r="M18" s="125">
        <v>0</v>
      </c>
      <c r="N18" s="189">
        <f>SUM(LARGE(H18:M18,{1,2,3,4}))</f>
        <v>0</v>
      </c>
      <c r="O18" s="52"/>
      <c r="P18" s="292"/>
      <c r="Q18" s="390"/>
      <c r="R18" s="463"/>
      <c r="S18" s="389"/>
      <c r="T18" s="125">
        <v>0</v>
      </c>
      <c r="U18" s="9">
        <v>0</v>
      </c>
      <c r="V18" s="125">
        <v>0</v>
      </c>
      <c r="W18" s="125">
        <v>0</v>
      </c>
      <c r="X18" s="125">
        <v>0</v>
      </c>
      <c r="Y18" s="125">
        <v>0</v>
      </c>
      <c r="Z18" s="189">
        <f>SUM(LARGE(T18:Y18,{1,2,3,4}))</f>
        <v>0</v>
      </c>
    </row>
    <row r="19" spans="1:26" s="10" customFormat="1" ht="12">
      <c r="A19" s="110"/>
      <c r="B19" s="395"/>
      <c r="C19" s="395"/>
      <c r="D19" s="348"/>
      <c r="E19" s="306"/>
      <c r="F19" s="195"/>
      <c r="G19" s="207"/>
      <c r="H19" s="125">
        <v>0</v>
      </c>
      <c r="I19" s="9">
        <v>0</v>
      </c>
      <c r="J19" s="125">
        <v>0</v>
      </c>
      <c r="K19" s="125">
        <v>0</v>
      </c>
      <c r="L19" s="125">
        <v>0</v>
      </c>
      <c r="M19" s="125">
        <v>0</v>
      </c>
      <c r="N19" s="189">
        <f>SUM(LARGE(H19:M19,{1,2,3,4}))</f>
        <v>0</v>
      </c>
      <c r="O19" s="52"/>
      <c r="P19" s="292"/>
      <c r="Q19" s="395"/>
      <c r="R19" s="395"/>
      <c r="S19" s="348"/>
      <c r="T19" s="125">
        <v>0</v>
      </c>
      <c r="U19" s="9">
        <v>0</v>
      </c>
      <c r="V19" s="125">
        <v>0</v>
      </c>
      <c r="W19" s="125">
        <v>0</v>
      </c>
      <c r="X19" s="125">
        <v>0</v>
      </c>
      <c r="Y19" s="125">
        <v>0</v>
      </c>
      <c r="Z19" s="189">
        <f>SUM(LARGE(T19:Y19,{1,2,3,4}))</f>
        <v>0</v>
      </c>
    </row>
    <row r="20" spans="1:26" s="158" customFormat="1" ht="12">
      <c r="A20" s="110"/>
      <c r="B20" s="390"/>
      <c r="C20" s="390"/>
      <c r="D20" s="284"/>
      <c r="E20" s="306"/>
      <c r="F20" s="347"/>
      <c r="G20" s="363"/>
      <c r="H20" s="125">
        <v>0</v>
      </c>
      <c r="I20" s="9">
        <v>0</v>
      </c>
      <c r="J20" s="125">
        <v>0</v>
      </c>
      <c r="K20" s="125">
        <v>0</v>
      </c>
      <c r="L20" s="125">
        <v>0</v>
      </c>
      <c r="M20" s="125">
        <v>0</v>
      </c>
      <c r="N20" s="189">
        <f>SUM(LARGE(H20:M20,{1,2,3,4}))</f>
        <v>0</v>
      </c>
      <c r="O20" s="52"/>
      <c r="P20" s="292"/>
      <c r="Q20" s="390"/>
      <c r="R20" s="390"/>
      <c r="S20" s="389"/>
      <c r="T20" s="125">
        <v>0</v>
      </c>
      <c r="U20" s="9">
        <v>0</v>
      </c>
      <c r="V20" s="125">
        <v>0</v>
      </c>
      <c r="W20" s="125">
        <v>0</v>
      </c>
      <c r="X20" s="125">
        <v>0</v>
      </c>
      <c r="Y20" s="125">
        <v>0</v>
      </c>
      <c r="Z20" s="189">
        <f>SUM(LARGE(T20:Y20,{1,2,3,4}))</f>
        <v>0</v>
      </c>
    </row>
    <row r="21" spans="1:26" ht="15">
      <c r="A21" s="292"/>
      <c r="B21" s="390"/>
      <c r="C21" s="390"/>
      <c r="D21" s="389"/>
      <c r="E21" s="306"/>
      <c r="F21" s="347"/>
      <c r="G21" s="363"/>
      <c r="H21" s="125">
        <v>0</v>
      </c>
      <c r="I21" s="9">
        <v>0</v>
      </c>
      <c r="J21" s="125">
        <v>0</v>
      </c>
      <c r="K21" s="125">
        <v>0</v>
      </c>
      <c r="L21" s="125">
        <v>0</v>
      </c>
      <c r="M21" s="125">
        <v>0</v>
      </c>
      <c r="N21" s="189">
        <f>SUM(LARGE(H21:M21,{1,2,3,4}))</f>
        <v>0</v>
      </c>
      <c r="O21" s="52"/>
      <c r="P21" s="292"/>
      <c r="Q21" s="390"/>
      <c r="R21" s="390"/>
      <c r="S21" s="389"/>
      <c r="T21" s="125">
        <v>0</v>
      </c>
      <c r="U21" s="9">
        <v>0</v>
      </c>
      <c r="V21" s="125">
        <v>0</v>
      </c>
      <c r="W21" s="125">
        <v>0</v>
      </c>
      <c r="X21" s="125">
        <v>0</v>
      </c>
      <c r="Y21" s="125">
        <v>0</v>
      </c>
      <c r="Z21" s="189">
        <f>SUM(LARGE(T21:Y21,{1,2,3,4}))</f>
        <v>0</v>
      </c>
    </row>
    <row r="22" spans="1:26" ht="15">
      <c r="A22" s="292"/>
      <c r="B22" s="389"/>
      <c r="C22" s="389"/>
      <c r="D22" s="389"/>
      <c r="E22" s="306"/>
      <c r="F22" s="195"/>
      <c r="G22" s="207"/>
      <c r="H22" s="125">
        <v>0</v>
      </c>
      <c r="I22" s="9">
        <v>0</v>
      </c>
      <c r="J22" s="125">
        <v>0</v>
      </c>
      <c r="K22" s="125">
        <v>0</v>
      </c>
      <c r="L22" s="125">
        <v>0</v>
      </c>
      <c r="M22" s="125">
        <v>0</v>
      </c>
      <c r="N22" s="189">
        <f>SUM(LARGE(H22:M22,{1,2,3,4}))</f>
        <v>0</v>
      </c>
      <c r="O22" s="52"/>
      <c r="P22" s="292"/>
      <c r="Q22" s="389"/>
      <c r="R22" s="389"/>
      <c r="S22" s="389"/>
      <c r="T22" s="125">
        <v>0</v>
      </c>
      <c r="U22" s="9">
        <v>0</v>
      </c>
      <c r="V22" s="125">
        <v>0</v>
      </c>
      <c r="W22" s="125">
        <v>0</v>
      </c>
      <c r="X22" s="125">
        <v>0</v>
      </c>
      <c r="Y22" s="125">
        <v>0</v>
      </c>
      <c r="Z22" s="189">
        <f>SUM(LARGE(T22:Y22,{1,2,3,4}))</f>
        <v>0</v>
      </c>
    </row>
    <row r="23" spans="1:26" ht="15">
      <c r="A23" s="110"/>
      <c r="B23" s="390"/>
      <c r="C23" s="390"/>
      <c r="D23" s="389"/>
      <c r="E23" s="306"/>
      <c r="F23" s="195"/>
      <c r="G23" s="207"/>
      <c r="H23" s="125">
        <v>0</v>
      </c>
      <c r="I23" s="9">
        <v>0</v>
      </c>
      <c r="J23" s="125">
        <v>0</v>
      </c>
      <c r="K23" s="125">
        <v>0</v>
      </c>
      <c r="L23" s="125">
        <v>0</v>
      </c>
      <c r="M23" s="125">
        <v>0</v>
      </c>
      <c r="N23" s="189">
        <f>SUM(LARGE(H23:M23,{1,2,3,4}))</f>
        <v>0</v>
      </c>
      <c r="O23" s="52"/>
      <c r="P23" s="292"/>
      <c r="Q23" s="390"/>
      <c r="R23" s="390"/>
      <c r="S23" s="389"/>
      <c r="T23" s="125">
        <v>0</v>
      </c>
      <c r="U23" s="9">
        <v>0</v>
      </c>
      <c r="V23" s="125">
        <v>0</v>
      </c>
      <c r="W23" s="125">
        <v>0</v>
      </c>
      <c r="X23" s="125">
        <v>0</v>
      </c>
      <c r="Y23" s="125">
        <v>0</v>
      </c>
      <c r="Z23" s="189">
        <f>SUM(LARGE(T23:Y23,{1,2,3,4}))</f>
        <v>0</v>
      </c>
    </row>
    <row r="24" spans="1:26" s="158" customFormat="1" ht="12">
      <c r="A24" s="110"/>
      <c r="B24" s="284"/>
      <c r="C24" s="284"/>
      <c r="D24" s="284"/>
      <c r="E24" s="306"/>
      <c r="F24" s="195"/>
      <c r="G24" s="207"/>
      <c r="H24" s="125">
        <v>0</v>
      </c>
      <c r="I24" s="9">
        <v>0</v>
      </c>
      <c r="J24" s="125">
        <v>0</v>
      </c>
      <c r="K24" s="125">
        <v>0</v>
      </c>
      <c r="L24" s="125">
        <v>0</v>
      </c>
      <c r="M24" s="125">
        <v>0</v>
      </c>
      <c r="N24" s="189">
        <f>SUM(LARGE(H24:M24,{1,2,3,4}))</f>
        <v>0</v>
      </c>
      <c r="O24" s="52"/>
      <c r="P24" s="292"/>
      <c r="Q24" s="348"/>
      <c r="R24" s="348"/>
      <c r="S24" s="348"/>
      <c r="T24" s="125">
        <v>0</v>
      </c>
      <c r="U24" s="9">
        <v>0</v>
      </c>
      <c r="V24" s="125">
        <v>0</v>
      </c>
      <c r="W24" s="125">
        <v>0</v>
      </c>
      <c r="X24" s="125">
        <v>0</v>
      </c>
      <c r="Y24" s="125">
        <v>0</v>
      </c>
      <c r="Z24" s="189">
        <f>SUM(LARGE(T24:Y24,{1,2,3,4}))</f>
        <v>0</v>
      </c>
    </row>
    <row r="25" spans="1:26" s="158" customFormat="1" ht="12">
      <c r="A25" s="110"/>
      <c r="B25" s="284"/>
      <c r="C25" s="284"/>
      <c r="D25" s="284"/>
      <c r="E25" s="384"/>
      <c r="F25" s="195"/>
      <c r="G25" s="207"/>
      <c r="H25" s="125">
        <v>0</v>
      </c>
      <c r="I25" s="9">
        <v>0</v>
      </c>
      <c r="J25" s="125">
        <v>0</v>
      </c>
      <c r="K25" s="125">
        <v>0</v>
      </c>
      <c r="L25" s="125">
        <v>0</v>
      </c>
      <c r="M25" s="125">
        <v>0</v>
      </c>
      <c r="N25" s="189">
        <f>SUM(LARGE(H25:M25,{1,2,3,4}))</f>
        <v>0</v>
      </c>
      <c r="O25" s="52"/>
      <c r="P25" s="292"/>
      <c r="Q25" s="389"/>
      <c r="R25" s="389"/>
      <c r="S25" s="389"/>
      <c r="T25" s="125">
        <v>0</v>
      </c>
      <c r="U25" s="9">
        <v>0</v>
      </c>
      <c r="V25" s="125">
        <v>0</v>
      </c>
      <c r="W25" s="125">
        <v>0</v>
      </c>
      <c r="X25" s="125">
        <v>0</v>
      </c>
      <c r="Y25" s="125">
        <v>0</v>
      </c>
      <c r="Z25" s="189">
        <f>SUM(LARGE(T25:Y25,{1,2,3,4}))</f>
        <v>0</v>
      </c>
    </row>
    <row r="26" spans="1:26" s="158" customFormat="1" ht="12">
      <c r="A26" s="110"/>
      <c r="B26" s="217"/>
      <c r="C26" s="217"/>
      <c r="D26" s="217"/>
      <c r="E26" s="433"/>
      <c r="F26" s="347"/>
      <c r="G26" s="363"/>
      <c r="H26" s="125">
        <v>0</v>
      </c>
      <c r="I26" s="9">
        <v>0</v>
      </c>
      <c r="J26" s="125">
        <v>0</v>
      </c>
      <c r="K26" s="125">
        <v>0</v>
      </c>
      <c r="L26" s="125">
        <v>0</v>
      </c>
      <c r="M26" s="125">
        <v>0</v>
      </c>
      <c r="N26" s="189">
        <f>SUM(LARGE(H26:M26,{1,2,3,4}))</f>
        <v>0</v>
      </c>
      <c r="O26" s="52"/>
      <c r="P26" s="292"/>
      <c r="Q26" s="348"/>
      <c r="R26" s="348"/>
      <c r="S26" s="348"/>
      <c r="T26" s="125">
        <v>0</v>
      </c>
      <c r="U26" s="9">
        <v>0</v>
      </c>
      <c r="V26" s="125">
        <v>0</v>
      </c>
      <c r="W26" s="125">
        <v>0</v>
      </c>
      <c r="X26" s="125">
        <v>0</v>
      </c>
      <c r="Y26" s="125">
        <v>0</v>
      </c>
      <c r="Z26" s="189">
        <f>SUM(LARGE(T26:Y26,{1,2,3,4}))</f>
        <v>0</v>
      </c>
    </row>
    <row r="27" spans="1:26" s="158" customFormat="1" ht="12">
      <c r="A27" s="110"/>
      <c r="B27" s="217"/>
      <c r="C27" s="217"/>
      <c r="D27" s="217"/>
      <c r="E27" s="433"/>
      <c r="F27" s="347"/>
      <c r="G27" s="363"/>
      <c r="H27" s="125">
        <v>0</v>
      </c>
      <c r="I27" s="9">
        <v>0</v>
      </c>
      <c r="J27" s="125">
        <v>0</v>
      </c>
      <c r="K27" s="125">
        <v>0</v>
      </c>
      <c r="L27" s="125">
        <v>0</v>
      </c>
      <c r="M27" s="125">
        <v>0</v>
      </c>
      <c r="N27" s="189">
        <f>SUM(LARGE(H27:M27,{1,2,3,4}))</f>
        <v>0</v>
      </c>
      <c r="O27" s="52"/>
      <c r="P27" s="292"/>
      <c r="Q27" s="389"/>
      <c r="R27" s="389"/>
      <c r="S27" s="389"/>
      <c r="T27" s="125">
        <v>0</v>
      </c>
      <c r="U27" s="9">
        <v>0</v>
      </c>
      <c r="V27" s="125">
        <v>0</v>
      </c>
      <c r="W27" s="125">
        <v>0</v>
      </c>
      <c r="X27" s="125">
        <v>0</v>
      </c>
      <c r="Y27" s="125">
        <v>0</v>
      </c>
      <c r="Z27" s="189">
        <f>SUM(LARGE(T27:Y27,{1,2,3,4}))</f>
        <v>0</v>
      </c>
    </row>
    <row r="28" spans="1:26" s="158" customFormat="1" ht="12">
      <c r="A28" s="110"/>
      <c r="B28" s="217"/>
      <c r="C28" s="217"/>
      <c r="D28" s="217"/>
      <c r="E28" s="433"/>
      <c r="F28" s="347"/>
      <c r="G28" s="363"/>
      <c r="H28" s="125">
        <v>0</v>
      </c>
      <c r="I28" s="9">
        <v>0</v>
      </c>
      <c r="J28" s="125">
        <v>0</v>
      </c>
      <c r="K28" s="125">
        <v>0</v>
      </c>
      <c r="L28" s="125">
        <v>0</v>
      </c>
      <c r="M28" s="125">
        <v>0</v>
      </c>
      <c r="N28" s="189">
        <f>SUM(LARGE(H28:M28,{1,2,3,4}))</f>
        <v>0</v>
      </c>
      <c r="O28" s="52"/>
      <c r="P28" s="110"/>
      <c r="Q28" s="284"/>
      <c r="R28" s="284"/>
      <c r="S28" s="284"/>
      <c r="T28" s="125">
        <v>0</v>
      </c>
      <c r="U28" s="9">
        <v>0</v>
      </c>
      <c r="V28" s="125">
        <v>0</v>
      </c>
      <c r="W28" s="125">
        <v>0</v>
      </c>
      <c r="X28" s="125">
        <v>0</v>
      </c>
      <c r="Y28" s="125">
        <v>0</v>
      </c>
      <c r="Z28" s="189">
        <f>SUM(LARGE(T28:Y28,{1,2,3,4}))</f>
        <v>0</v>
      </c>
    </row>
    <row r="29" spans="1:26" s="158" customFormat="1" ht="15">
      <c r="A29" s="110"/>
      <c r="B29" s="217"/>
      <c r="C29" s="217"/>
      <c r="D29" s="217"/>
      <c r="E29" s="433"/>
      <c r="F29" s="347"/>
      <c r="G29" s="363"/>
      <c r="H29" s="125">
        <v>0</v>
      </c>
      <c r="I29" s="9">
        <v>0</v>
      </c>
      <c r="J29" s="125">
        <v>0</v>
      </c>
      <c r="K29" s="125">
        <v>0</v>
      </c>
      <c r="L29" s="125">
        <v>0</v>
      </c>
      <c r="M29" s="125">
        <v>0</v>
      </c>
      <c r="N29" s="189">
        <f>SUM(LARGE(H29:M29,{1,2,3,4}))</f>
        <v>0</v>
      </c>
      <c r="O29" s="52"/>
      <c r="P29" s="191"/>
      <c r="Q29" s="150"/>
      <c r="R29" s="428"/>
      <c r="S29" s="191"/>
      <c r="T29" s="125">
        <v>0</v>
      </c>
      <c r="U29" s="9">
        <v>0</v>
      </c>
      <c r="V29" s="125">
        <v>0</v>
      </c>
      <c r="W29" s="125">
        <v>0</v>
      </c>
      <c r="X29" s="125">
        <v>0</v>
      </c>
      <c r="Y29" s="125">
        <v>0</v>
      </c>
      <c r="Z29" s="189">
        <f>SUM(LARGE(T29:Y29,{1,2,3,4}))</f>
        <v>0</v>
      </c>
    </row>
    <row r="30" spans="15:26" s="376" customFormat="1" ht="15">
      <c r="O30" s="53"/>
      <c r="P30" s="374"/>
      <c r="Q30" s="177"/>
      <c r="R30" s="247"/>
      <c r="S30" s="374"/>
      <c r="T30" s="300"/>
      <c r="U30" s="300"/>
      <c r="V30" s="125"/>
      <c r="W30" s="125"/>
      <c r="X30" s="125"/>
      <c r="Y30" s="125"/>
      <c r="Z30" s="189"/>
    </row>
    <row r="31" spans="1:26" s="158" customFormat="1" ht="12.75">
      <c r="A31" s="376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52"/>
      <c r="P31" s="184"/>
      <c r="Q31" s="220" t="s">
        <v>35</v>
      </c>
      <c r="R31" s="63"/>
      <c r="S31" s="59"/>
      <c r="T31" s="9">
        <v>1</v>
      </c>
      <c r="U31" s="9">
        <v>2</v>
      </c>
      <c r="V31" s="9">
        <v>3</v>
      </c>
      <c r="W31" s="9">
        <v>4</v>
      </c>
      <c r="X31" s="9">
        <v>5</v>
      </c>
      <c r="Y31" s="9">
        <v>6</v>
      </c>
      <c r="Z31" s="157" t="s">
        <v>6</v>
      </c>
    </row>
    <row r="32" spans="1:26" ht="15">
      <c r="A32" s="374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P32" s="355">
        <v>1</v>
      </c>
      <c r="Q32" s="220" t="s">
        <v>421</v>
      </c>
      <c r="R32" s="125"/>
      <c r="S32" s="59"/>
      <c r="T32" s="9">
        <v>0</v>
      </c>
      <c r="U32" s="9">
        <v>0</v>
      </c>
      <c r="V32" s="125">
        <v>0</v>
      </c>
      <c r="W32" s="125">
        <v>0</v>
      </c>
      <c r="X32" s="125">
        <v>0</v>
      </c>
      <c r="Y32" s="125">
        <v>0</v>
      </c>
      <c r="Z32" s="189">
        <f>SUM(LARGE(T32:Y32,{1,2,3,4}))</f>
        <v>0</v>
      </c>
    </row>
    <row r="33" spans="3:25" ht="15">
      <c r="C33" s="39"/>
      <c r="D33" s="50"/>
      <c r="E33"/>
      <c r="F33"/>
      <c r="G33" s="175"/>
      <c r="H33" s="175"/>
      <c r="I33" s="175"/>
      <c r="J33" s="221"/>
      <c r="K33" s="175"/>
      <c r="M33"/>
      <c r="Q33"/>
      <c r="R33"/>
      <c r="T33"/>
      <c r="U33"/>
      <c r="V33"/>
      <c r="W33"/>
      <c r="X33"/>
      <c r="Y3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2"/>
  <sheetViews>
    <sheetView zoomScale="70" zoomScaleNormal="70" zoomScalePageLayoutView="0" workbookViewId="0" topLeftCell="A15">
      <selection activeCell="D20" sqref="D20"/>
    </sheetView>
  </sheetViews>
  <sheetFormatPr defaultColWidth="9.140625" defaultRowHeight="18.75" customHeight="1"/>
  <cols>
    <col min="1" max="1" width="6.8515625" style="406" customWidth="1"/>
    <col min="2" max="2" width="12.28125" style="406" customWidth="1"/>
    <col min="3" max="3" width="18.7109375" style="406" customWidth="1"/>
    <col min="4" max="4" width="27.28125" style="406" customWidth="1"/>
    <col min="5" max="5" width="4.421875" style="420" customWidth="1"/>
    <col min="6" max="7" width="5.140625" style="406" customWidth="1"/>
    <col min="8" max="8" width="5.140625" style="421" customWidth="1"/>
    <col min="9" max="9" width="5.8515625" style="421" customWidth="1"/>
    <col min="10" max="10" width="6.00390625" style="421" customWidth="1"/>
    <col min="11" max="11" width="5.00390625" style="394" customWidth="1"/>
    <col min="12" max="13" width="6.28125" style="421" customWidth="1"/>
    <col min="14" max="14" width="5.7109375" style="406" customWidth="1"/>
    <col min="15" max="15" width="4.8515625" style="406" customWidth="1"/>
    <col min="16" max="16" width="6.140625" style="427" customWidth="1"/>
    <col min="17" max="17" width="13.00390625" style="406" customWidth="1"/>
    <col min="18" max="18" width="15.57421875" style="406" customWidth="1"/>
    <col min="19" max="19" width="19.421875" style="406" customWidth="1"/>
    <col min="20" max="20" width="6.140625" style="406" customWidth="1"/>
    <col min="21" max="21" width="6.421875" style="421" customWidth="1"/>
    <col min="22" max="25" width="6.28125" style="421" customWidth="1"/>
    <col min="26" max="26" width="6.28125" style="406" customWidth="1"/>
    <col min="27" max="16384" width="9.140625" style="406" customWidth="1"/>
  </cols>
  <sheetData>
    <row r="1" spans="1:26" ht="18.75" customHeight="1" thickBot="1">
      <c r="A1" s="294" t="s">
        <v>871</v>
      </c>
      <c r="B1" s="396"/>
      <c r="C1" s="396"/>
      <c r="D1" s="396"/>
      <c r="E1" s="397"/>
      <c r="F1" s="398"/>
      <c r="G1" s="398"/>
      <c r="H1" s="399"/>
      <c r="I1" s="400"/>
      <c r="J1" s="401"/>
      <c r="K1" s="401"/>
      <c r="L1" s="402"/>
      <c r="M1" s="402"/>
      <c r="N1" s="401"/>
      <c r="O1" s="401"/>
      <c r="P1" s="401"/>
      <c r="Q1" s="403"/>
      <c r="R1" s="401"/>
      <c r="S1" s="401"/>
      <c r="T1" s="404"/>
      <c r="U1" s="405" t="s">
        <v>44</v>
      </c>
      <c r="V1" s="404"/>
      <c r="W1" s="404"/>
      <c r="X1" s="404"/>
      <c r="Y1" s="404"/>
      <c r="Z1" s="404"/>
    </row>
    <row r="2" spans="1:26" ht="113.25" customHeight="1" thickBot="1">
      <c r="A2" s="407" t="s">
        <v>22</v>
      </c>
      <c r="B2" s="408"/>
      <c r="C2" s="408"/>
      <c r="D2" s="408"/>
      <c r="E2" s="385" t="s">
        <v>869</v>
      </c>
      <c r="F2" s="336" t="s">
        <v>870</v>
      </c>
      <c r="G2" s="196"/>
      <c r="H2" s="359" t="s">
        <v>866</v>
      </c>
      <c r="I2" s="359" t="s">
        <v>867</v>
      </c>
      <c r="J2" s="507" t="s">
        <v>864</v>
      </c>
      <c r="K2" s="507" t="s">
        <v>868</v>
      </c>
      <c r="L2" s="193"/>
      <c r="M2" s="202"/>
      <c r="N2" s="409" t="s">
        <v>1</v>
      </c>
      <c r="O2" s="298"/>
      <c r="P2" s="410" t="s">
        <v>25</v>
      </c>
      <c r="Q2" s="411"/>
      <c r="R2" s="411"/>
      <c r="S2" s="412"/>
      <c r="T2" s="359" t="s">
        <v>866</v>
      </c>
      <c r="U2" s="359" t="s">
        <v>867</v>
      </c>
      <c r="V2" s="507" t="s">
        <v>864</v>
      </c>
      <c r="W2" s="507" t="s">
        <v>868</v>
      </c>
      <c r="X2" s="193"/>
      <c r="Y2" s="202"/>
      <c r="Z2" s="413" t="s">
        <v>30</v>
      </c>
    </row>
    <row r="3" spans="1:26" s="321" customFormat="1" ht="18.75" customHeight="1">
      <c r="A3" s="414" t="s">
        <v>12</v>
      </c>
      <c r="B3" s="296" t="s">
        <v>10</v>
      </c>
      <c r="C3" s="296" t="s">
        <v>3</v>
      </c>
      <c r="D3" s="296" t="s">
        <v>4</v>
      </c>
      <c r="E3" s="219" t="s">
        <v>5</v>
      </c>
      <c r="F3" s="219" t="s">
        <v>27</v>
      </c>
      <c r="G3" s="219" t="s">
        <v>28</v>
      </c>
      <c r="H3" s="415" t="s">
        <v>6</v>
      </c>
      <c r="I3" s="415" t="s">
        <v>6</v>
      </c>
      <c r="J3" s="415" t="s">
        <v>6</v>
      </c>
      <c r="K3" s="415" t="s">
        <v>6</v>
      </c>
      <c r="L3" s="415" t="s">
        <v>6</v>
      </c>
      <c r="M3" s="415" t="s">
        <v>6</v>
      </c>
      <c r="N3" s="416" t="s">
        <v>6</v>
      </c>
      <c r="P3" s="414" t="s">
        <v>12</v>
      </c>
      <c r="Q3" s="296" t="s">
        <v>10</v>
      </c>
      <c r="R3" s="296" t="s">
        <v>3</v>
      </c>
      <c r="S3" s="296" t="s">
        <v>4</v>
      </c>
      <c r="T3" s="415" t="s">
        <v>6</v>
      </c>
      <c r="U3" s="415" t="s">
        <v>6</v>
      </c>
      <c r="V3" s="415" t="s">
        <v>6</v>
      </c>
      <c r="W3" s="415" t="s">
        <v>6</v>
      </c>
      <c r="X3" s="415" t="s">
        <v>6</v>
      </c>
      <c r="Y3" s="415" t="s">
        <v>6</v>
      </c>
      <c r="Z3" s="416" t="s">
        <v>6</v>
      </c>
    </row>
    <row r="4" spans="1:26" s="321" customFormat="1" ht="18.75" customHeight="1">
      <c r="A4" s="522">
        <v>617</v>
      </c>
      <c r="B4" s="523" t="s">
        <v>826</v>
      </c>
      <c r="C4" s="523" t="s">
        <v>726</v>
      </c>
      <c r="D4" s="523" t="s">
        <v>275</v>
      </c>
      <c r="E4" s="219">
        <v>1</v>
      </c>
      <c r="F4" s="320">
        <v>17</v>
      </c>
      <c r="G4" s="320">
        <v>18</v>
      </c>
      <c r="H4" s="125">
        <v>100</v>
      </c>
      <c r="I4" s="9">
        <v>0</v>
      </c>
      <c r="J4" s="125">
        <v>0</v>
      </c>
      <c r="K4" s="125">
        <v>0</v>
      </c>
      <c r="L4" s="125">
        <v>0</v>
      </c>
      <c r="M4" s="125">
        <v>0</v>
      </c>
      <c r="N4" s="189">
        <f>SUM(LARGE(H4:M4,{1,2,3,4,5}))</f>
        <v>100</v>
      </c>
      <c r="P4" s="522">
        <v>617</v>
      </c>
      <c r="Q4" s="523" t="s">
        <v>826</v>
      </c>
      <c r="R4" s="523" t="s">
        <v>726</v>
      </c>
      <c r="S4" s="523" t="s">
        <v>275</v>
      </c>
      <c r="T4" s="125">
        <v>100</v>
      </c>
      <c r="U4" s="9">
        <v>0</v>
      </c>
      <c r="V4" s="125">
        <v>0</v>
      </c>
      <c r="W4" s="125">
        <v>0</v>
      </c>
      <c r="X4" s="125">
        <v>0</v>
      </c>
      <c r="Y4" s="125">
        <v>0</v>
      </c>
      <c r="Z4" s="189">
        <f>SUM(LARGE(T4:Y4,{1,2,3,4,5}))</f>
        <v>100</v>
      </c>
    </row>
    <row r="5" spans="1:26" s="394" customFormat="1" ht="18.75" customHeight="1">
      <c r="A5" s="522">
        <v>600</v>
      </c>
      <c r="B5" s="523" t="s">
        <v>391</v>
      </c>
      <c r="C5" s="523" t="s">
        <v>105</v>
      </c>
      <c r="D5" s="523" t="s">
        <v>275</v>
      </c>
      <c r="E5" s="219">
        <v>2</v>
      </c>
      <c r="F5" s="320"/>
      <c r="G5" s="320">
        <v>22</v>
      </c>
      <c r="H5" s="125">
        <v>99</v>
      </c>
      <c r="I5" s="9">
        <v>0</v>
      </c>
      <c r="J5" s="125">
        <v>0</v>
      </c>
      <c r="K5" s="125">
        <v>0</v>
      </c>
      <c r="L5" s="125">
        <v>0</v>
      </c>
      <c r="M5" s="125">
        <v>0</v>
      </c>
      <c r="N5" s="189">
        <f>SUM(LARGE(H5:M5,{1,2,3,4,5}))</f>
        <v>99</v>
      </c>
      <c r="P5" s="522">
        <v>600</v>
      </c>
      <c r="Q5" s="523" t="s">
        <v>391</v>
      </c>
      <c r="R5" s="523" t="s">
        <v>105</v>
      </c>
      <c r="S5" s="523" t="s">
        <v>275</v>
      </c>
      <c r="T5" s="125">
        <v>99</v>
      </c>
      <c r="U5" s="9">
        <v>0</v>
      </c>
      <c r="V5" s="125">
        <v>0</v>
      </c>
      <c r="W5" s="125">
        <v>0</v>
      </c>
      <c r="X5" s="125">
        <v>0</v>
      </c>
      <c r="Y5" s="125">
        <v>0</v>
      </c>
      <c r="Z5" s="189">
        <f>SUM(LARGE(T5:Y5,{1,2,3,4,5}))</f>
        <v>99</v>
      </c>
    </row>
    <row r="6" spans="1:26" s="321" customFormat="1" ht="18.75" customHeight="1">
      <c r="A6" s="495">
        <v>611</v>
      </c>
      <c r="B6" s="472" t="s">
        <v>891</v>
      </c>
      <c r="C6" s="472" t="s">
        <v>755</v>
      </c>
      <c r="D6" s="472" t="s">
        <v>883</v>
      </c>
      <c r="E6" s="219">
        <v>3</v>
      </c>
      <c r="F6" s="320"/>
      <c r="G6" s="320">
        <v>32</v>
      </c>
      <c r="H6" s="125">
        <v>98</v>
      </c>
      <c r="I6" s="9">
        <v>0</v>
      </c>
      <c r="J6" s="125">
        <v>0</v>
      </c>
      <c r="K6" s="125">
        <v>0</v>
      </c>
      <c r="L6" s="125">
        <v>0</v>
      </c>
      <c r="M6" s="125">
        <v>0</v>
      </c>
      <c r="N6" s="189">
        <f>SUM(LARGE(H6:M6,{1,2,3,4,5}))</f>
        <v>98</v>
      </c>
      <c r="P6" s="495">
        <v>611</v>
      </c>
      <c r="Q6" s="472" t="s">
        <v>891</v>
      </c>
      <c r="R6" s="472" t="s">
        <v>755</v>
      </c>
      <c r="S6" s="472" t="s">
        <v>883</v>
      </c>
      <c r="T6" s="125">
        <v>98</v>
      </c>
      <c r="U6" s="9">
        <v>0</v>
      </c>
      <c r="V6" s="125">
        <v>0</v>
      </c>
      <c r="W6" s="125">
        <v>0</v>
      </c>
      <c r="X6" s="125">
        <v>0</v>
      </c>
      <c r="Y6" s="125">
        <v>0</v>
      </c>
      <c r="Z6" s="189">
        <f>SUM(LARGE(T6:Y6,{1,2,3,4,5}))</f>
        <v>98</v>
      </c>
    </row>
    <row r="7" spans="1:26" s="321" customFormat="1" ht="18.75" customHeight="1">
      <c r="A7" s="522">
        <v>616</v>
      </c>
      <c r="B7" s="523" t="s">
        <v>902</v>
      </c>
      <c r="C7" s="523" t="s">
        <v>425</v>
      </c>
      <c r="D7" s="523" t="s">
        <v>897</v>
      </c>
      <c r="E7" s="219">
        <v>4</v>
      </c>
      <c r="F7" s="320"/>
      <c r="G7" s="320">
        <v>41</v>
      </c>
      <c r="H7" s="125">
        <v>97</v>
      </c>
      <c r="I7" s="9">
        <v>0</v>
      </c>
      <c r="J7" s="125">
        <v>0</v>
      </c>
      <c r="K7" s="125">
        <v>0</v>
      </c>
      <c r="L7" s="125">
        <v>0</v>
      </c>
      <c r="M7" s="125">
        <v>0</v>
      </c>
      <c r="N7" s="189">
        <f>SUM(LARGE(H7:M7,{1,2,3,4,5}))</f>
        <v>97</v>
      </c>
      <c r="P7" s="522">
        <v>616</v>
      </c>
      <c r="Q7" s="523" t="s">
        <v>902</v>
      </c>
      <c r="R7" s="523" t="s">
        <v>425</v>
      </c>
      <c r="S7" s="523" t="s">
        <v>897</v>
      </c>
      <c r="T7" s="125">
        <v>97</v>
      </c>
      <c r="U7" s="9">
        <v>0</v>
      </c>
      <c r="V7" s="125">
        <v>0</v>
      </c>
      <c r="W7" s="125">
        <v>0</v>
      </c>
      <c r="X7" s="125">
        <v>0</v>
      </c>
      <c r="Y7" s="125">
        <v>0</v>
      </c>
      <c r="Z7" s="189">
        <f>SUM(LARGE(T7:Y7,{1,2,3,4,5}))</f>
        <v>97</v>
      </c>
    </row>
    <row r="8" spans="1:26" s="321" customFormat="1" ht="18.75" customHeight="1">
      <c r="A8" s="522">
        <v>604</v>
      </c>
      <c r="B8" s="523" t="s">
        <v>273</v>
      </c>
      <c r="C8" s="523" t="s">
        <v>388</v>
      </c>
      <c r="D8" s="523" t="s">
        <v>880</v>
      </c>
      <c r="E8" s="219">
        <v>5</v>
      </c>
      <c r="F8" s="320"/>
      <c r="G8" s="320">
        <v>46</v>
      </c>
      <c r="H8" s="125">
        <v>96</v>
      </c>
      <c r="I8" s="9">
        <v>0</v>
      </c>
      <c r="J8" s="125">
        <v>0</v>
      </c>
      <c r="K8" s="125">
        <v>0</v>
      </c>
      <c r="L8" s="125">
        <v>0</v>
      </c>
      <c r="M8" s="125">
        <v>0</v>
      </c>
      <c r="N8" s="189">
        <f>SUM(LARGE(H8:M8,{1,2,3,4,5}))</f>
        <v>96</v>
      </c>
      <c r="P8" s="522">
        <v>604</v>
      </c>
      <c r="Q8" s="523" t="s">
        <v>273</v>
      </c>
      <c r="R8" s="523" t="s">
        <v>388</v>
      </c>
      <c r="S8" s="523" t="s">
        <v>880</v>
      </c>
      <c r="T8" s="125">
        <v>96</v>
      </c>
      <c r="U8" s="9">
        <v>0</v>
      </c>
      <c r="V8" s="125">
        <v>0</v>
      </c>
      <c r="W8" s="125">
        <v>0</v>
      </c>
      <c r="X8" s="125">
        <v>0</v>
      </c>
      <c r="Y8" s="125">
        <v>0</v>
      </c>
      <c r="Z8" s="189">
        <f>SUM(LARGE(T8:Y8,{1,2,3,4,5}))</f>
        <v>96</v>
      </c>
    </row>
    <row r="9" spans="1:26" s="321" customFormat="1" ht="18.75" customHeight="1">
      <c r="A9" s="522">
        <v>618</v>
      </c>
      <c r="B9" s="523" t="s">
        <v>710</v>
      </c>
      <c r="C9" s="523" t="s">
        <v>903</v>
      </c>
      <c r="D9" s="523" t="s">
        <v>904</v>
      </c>
      <c r="E9" s="219">
        <v>6</v>
      </c>
      <c r="F9" s="320">
        <v>18</v>
      </c>
      <c r="G9" s="320">
        <v>4</v>
      </c>
      <c r="H9" s="125">
        <v>95</v>
      </c>
      <c r="I9" s="9">
        <v>0</v>
      </c>
      <c r="J9" s="125">
        <v>0</v>
      </c>
      <c r="K9" s="125">
        <v>0</v>
      </c>
      <c r="L9" s="125">
        <v>0</v>
      </c>
      <c r="M9" s="125">
        <v>0</v>
      </c>
      <c r="N9" s="189">
        <f>SUM(LARGE(H9:M9,{1,2,3,4,5}))</f>
        <v>95</v>
      </c>
      <c r="P9" s="522">
        <v>618</v>
      </c>
      <c r="Q9" s="523" t="s">
        <v>710</v>
      </c>
      <c r="R9" s="523" t="s">
        <v>903</v>
      </c>
      <c r="S9" s="523" t="s">
        <v>904</v>
      </c>
      <c r="T9" s="125">
        <v>95</v>
      </c>
      <c r="U9" s="9">
        <v>0</v>
      </c>
      <c r="V9" s="125">
        <v>0</v>
      </c>
      <c r="W9" s="125">
        <v>0</v>
      </c>
      <c r="X9" s="125">
        <v>0</v>
      </c>
      <c r="Y9" s="125">
        <v>0</v>
      </c>
      <c r="Z9" s="189">
        <f>SUM(LARGE(T9:Y9,{1,2,3,4,5}))</f>
        <v>95</v>
      </c>
    </row>
    <row r="10" spans="1:26" s="321" customFormat="1" ht="18.75" customHeight="1">
      <c r="A10" s="495">
        <v>605</v>
      </c>
      <c r="B10" s="472" t="s">
        <v>881</v>
      </c>
      <c r="C10" s="472" t="s">
        <v>882</v>
      </c>
      <c r="D10" s="472" t="s">
        <v>883</v>
      </c>
      <c r="E10" s="219">
        <v>7</v>
      </c>
      <c r="F10" s="320"/>
      <c r="G10" s="320">
        <v>18</v>
      </c>
      <c r="H10" s="125">
        <v>94</v>
      </c>
      <c r="I10" s="9">
        <v>0</v>
      </c>
      <c r="J10" s="125">
        <v>0</v>
      </c>
      <c r="K10" s="125">
        <v>0</v>
      </c>
      <c r="L10" s="125">
        <v>0</v>
      </c>
      <c r="M10" s="125">
        <v>0</v>
      </c>
      <c r="N10" s="189">
        <f>SUM(LARGE(H10:M10,{1,2,3,4,5}))</f>
        <v>94</v>
      </c>
      <c r="P10" s="495">
        <v>605</v>
      </c>
      <c r="Q10" s="472" t="s">
        <v>881</v>
      </c>
      <c r="R10" s="472" t="s">
        <v>882</v>
      </c>
      <c r="S10" s="472" t="s">
        <v>883</v>
      </c>
      <c r="T10" s="125">
        <v>94</v>
      </c>
      <c r="U10" s="9">
        <v>0</v>
      </c>
      <c r="V10" s="125">
        <v>0</v>
      </c>
      <c r="W10" s="125">
        <v>0</v>
      </c>
      <c r="X10" s="125">
        <v>0</v>
      </c>
      <c r="Y10" s="125">
        <v>0</v>
      </c>
      <c r="Z10" s="189">
        <f>SUM(LARGE(T10:Y10,{1,2,3,4,5}))</f>
        <v>94</v>
      </c>
    </row>
    <row r="11" spans="1:26" s="321" customFormat="1" ht="18.75" customHeight="1">
      <c r="A11" s="495">
        <v>621</v>
      </c>
      <c r="B11" s="472" t="s">
        <v>663</v>
      </c>
      <c r="C11" s="472" t="s">
        <v>85</v>
      </c>
      <c r="D11" s="472" t="s">
        <v>910</v>
      </c>
      <c r="E11" s="219">
        <v>8</v>
      </c>
      <c r="F11" s="320"/>
      <c r="G11" s="320">
        <v>49</v>
      </c>
      <c r="H11" s="125">
        <v>93</v>
      </c>
      <c r="I11" s="9">
        <v>0</v>
      </c>
      <c r="J11" s="125">
        <v>0</v>
      </c>
      <c r="K11" s="125">
        <v>0</v>
      </c>
      <c r="L11" s="125">
        <v>0</v>
      </c>
      <c r="M11" s="125">
        <v>0</v>
      </c>
      <c r="N11" s="189">
        <f>SUM(LARGE(H11:M11,{1,2,3,4,5}))</f>
        <v>93</v>
      </c>
      <c r="P11" s="495">
        <v>621</v>
      </c>
      <c r="Q11" s="472" t="s">
        <v>663</v>
      </c>
      <c r="R11" s="472" t="s">
        <v>85</v>
      </c>
      <c r="S11" s="472" t="s">
        <v>910</v>
      </c>
      <c r="T11" s="125">
        <v>93</v>
      </c>
      <c r="U11" s="9">
        <v>0</v>
      </c>
      <c r="V11" s="125">
        <v>0</v>
      </c>
      <c r="W11" s="125">
        <v>0</v>
      </c>
      <c r="X11" s="125">
        <v>0</v>
      </c>
      <c r="Y11" s="125">
        <v>0</v>
      </c>
      <c r="Z11" s="189">
        <f>SUM(LARGE(T11:Y11,{1,2,3,4,5}))</f>
        <v>93</v>
      </c>
    </row>
    <row r="12" spans="1:26" s="321" customFormat="1" ht="18.75" customHeight="1">
      <c r="A12" s="495">
        <v>610</v>
      </c>
      <c r="B12" s="472" t="s">
        <v>878</v>
      </c>
      <c r="C12" s="472" t="s">
        <v>890</v>
      </c>
      <c r="D12" s="472" t="s">
        <v>883</v>
      </c>
      <c r="E12" s="219">
        <v>9</v>
      </c>
      <c r="F12" s="320">
        <v>19</v>
      </c>
      <c r="G12" s="320">
        <v>30</v>
      </c>
      <c r="H12" s="125">
        <v>92</v>
      </c>
      <c r="I12" s="9">
        <v>0</v>
      </c>
      <c r="J12" s="125">
        <v>0</v>
      </c>
      <c r="K12" s="125">
        <v>0</v>
      </c>
      <c r="L12" s="125">
        <v>0</v>
      </c>
      <c r="M12" s="125">
        <v>0</v>
      </c>
      <c r="N12" s="189">
        <f>SUM(LARGE(H12:M12,{1,2,3,4,5}))</f>
        <v>92</v>
      </c>
      <c r="P12" s="495">
        <v>610</v>
      </c>
      <c r="Q12" s="472" t="s">
        <v>878</v>
      </c>
      <c r="R12" s="472" t="s">
        <v>890</v>
      </c>
      <c r="S12" s="472" t="s">
        <v>883</v>
      </c>
      <c r="T12" s="125">
        <v>92</v>
      </c>
      <c r="U12" s="9">
        <v>0</v>
      </c>
      <c r="V12" s="125">
        <v>0</v>
      </c>
      <c r="W12" s="125">
        <v>0</v>
      </c>
      <c r="X12" s="125">
        <v>0</v>
      </c>
      <c r="Y12" s="125">
        <v>0</v>
      </c>
      <c r="Z12" s="189">
        <f>SUM(LARGE(T12:Y12,{1,2,3,4,5}))</f>
        <v>92</v>
      </c>
    </row>
    <row r="13" spans="1:26" s="321" customFormat="1" ht="18.75" customHeight="1">
      <c r="A13" s="495">
        <v>608</v>
      </c>
      <c r="B13" s="472" t="s">
        <v>886</v>
      </c>
      <c r="C13" s="472" t="s">
        <v>887</v>
      </c>
      <c r="D13" s="472" t="s">
        <v>883</v>
      </c>
      <c r="E13" s="219">
        <v>10</v>
      </c>
      <c r="F13" s="319"/>
      <c r="G13" s="319">
        <v>54</v>
      </c>
      <c r="H13" s="125">
        <v>91</v>
      </c>
      <c r="I13" s="9">
        <v>0</v>
      </c>
      <c r="J13" s="125">
        <v>0</v>
      </c>
      <c r="K13" s="125">
        <v>0</v>
      </c>
      <c r="L13" s="125">
        <v>0</v>
      </c>
      <c r="M13" s="125">
        <v>0</v>
      </c>
      <c r="N13" s="189">
        <f>SUM(LARGE(H13:M13,{1,2,3,4,5}))</f>
        <v>91</v>
      </c>
      <c r="P13" s="495">
        <v>608</v>
      </c>
      <c r="Q13" s="472" t="s">
        <v>886</v>
      </c>
      <c r="R13" s="472" t="s">
        <v>887</v>
      </c>
      <c r="S13" s="472" t="s">
        <v>883</v>
      </c>
      <c r="T13" s="125">
        <v>91</v>
      </c>
      <c r="U13" s="9">
        <v>0</v>
      </c>
      <c r="V13" s="125">
        <v>0</v>
      </c>
      <c r="W13" s="125">
        <v>0</v>
      </c>
      <c r="X13" s="125">
        <v>0</v>
      </c>
      <c r="Y13" s="125">
        <v>0</v>
      </c>
      <c r="Z13" s="189">
        <f>SUM(LARGE(T13:Y13,{1,2,3,4,5}))</f>
        <v>91</v>
      </c>
    </row>
    <row r="14" spans="1:26" s="321" customFormat="1" ht="18.75" customHeight="1">
      <c r="A14" s="522">
        <v>612</v>
      </c>
      <c r="B14" s="523" t="s">
        <v>892</v>
      </c>
      <c r="C14" s="523" t="s">
        <v>893</v>
      </c>
      <c r="D14" s="523" t="s">
        <v>894</v>
      </c>
      <c r="E14" s="219">
        <v>11</v>
      </c>
      <c r="F14" s="320">
        <v>20</v>
      </c>
      <c r="G14" s="320">
        <v>17</v>
      </c>
      <c r="H14" s="125">
        <v>90</v>
      </c>
      <c r="I14" s="9">
        <v>0</v>
      </c>
      <c r="J14" s="125">
        <v>0</v>
      </c>
      <c r="K14" s="125">
        <v>0</v>
      </c>
      <c r="L14" s="125">
        <v>0</v>
      </c>
      <c r="M14" s="125">
        <v>0</v>
      </c>
      <c r="N14" s="189">
        <f>SUM(LARGE(H14:M14,{1,2,3,4,5}))</f>
        <v>90</v>
      </c>
      <c r="P14" s="522">
        <v>612</v>
      </c>
      <c r="Q14" s="523" t="s">
        <v>892</v>
      </c>
      <c r="R14" s="523" t="s">
        <v>893</v>
      </c>
      <c r="S14" s="523" t="s">
        <v>894</v>
      </c>
      <c r="T14" s="125">
        <v>90</v>
      </c>
      <c r="U14" s="9">
        <v>0</v>
      </c>
      <c r="V14" s="125">
        <v>0</v>
      </c>
      <c r="W14" s="125">
        <v>0</v>
      </c>
      <c r="X14" s="125">
        <v>0</v>
      </c>
      <c r="Y14" s="125">
        <v>0</v>
      </c>
      <c r="Z14" s="189">
        <f>SUM(LARGE(T14:Y14,{1,2,3,4,5}))</f>
        <v>90</v>
      </c>
    </row>
    <row r="15" spans="1:26" s="321" customFormat="1" ht="18.75" customHeight="1">
      <c r="A15" s="495">
        <v>607</v>
      </c>
      <c r="B15" s="472" t="s">
        <v>115</v>
      </c>
      <c r="C15" s="472" t="s">
        <v>142</v>
      </c>
      <c r="D15" s="472" t="s">
        <v>883</v>
      </c>
      <c r="E15" s="219">
        <v>12</v>
      </c>
      <c r="F15" s="320"/>
      <c r="G15" s="320">
        <v>25</v>
      </c>
      <c r="H15" s="125">
        <v>89</v>
      </c>
      <c r="I15" s="9">
        <v>0</v>
      </c>
      <c r="J15" s="125">
        <v>0</v>
      </c>
      <c r="K15" s="125">
        <v>0</v>
      </c>
      <c r="L15" s="125">
        <v>0</v>
      </c>
      <c r="M15" s="125">
        <v>0</v>
      </c>
      <c r="N15" s="189">
        <f>SUM(LARGE(H15:M15,{1,2,3,4,5}))</f>
        <v>89</v>
      </c>
      <c r="P15" s="495">
        <v>607</v>
      </c>
      <c r="Q15" s="472" t="s">
        <v>115</v>
      </c>
      <c r="R15" s="472" t="s">
        <v>142</v>
      </c>
      <c r="S15" s="472" t="s">
        <v>883</v>
      </c>
      <c r="T15" s="125">
        <v>89</v>
      </c>
      <c r="U15" s="9">
        <v>0</v>
      </c>
      <c r="V15" s="125">
        <v>0</v>
      </c>
      <c r="W15" s="125">
        <v>0</v>
      </c>
      <c r="X15" s="125">
        <v>0</v>
      </c>
      <c r="Y15" s="125">
        <v>0</v>
      </c>
      <c r="Z15" s="189">
        <f>SUM(LARGE(T15:Y15,{1,2,3,4,5}))</f>
        <v>89</v>
      </c>
    </row>
    <row r="16" spans="1:26" s="321" customFormat="1" ht="18.75" customHeight="1">
      <c r="A16" s="522">
        <v>620</v>
      </c>
      <c r="B16" s="523" t="s">
        <v>908</v>
      </c>
      <c r="C16" s="523" t="s">
        <v>909</v>
      </c>
      <c r="D16" s="523" t="s">
        <v>897</v>
      </c>
      <c r="E16" s="219">
        <v>13</v>
      </c>
      <c r="F16" s="320">
        <v>21</v>
      </c>
      <c r="G16" s="320">
        <v>22</v>
      </c>
      <c r="H16" s="125">
        <v>88</v>
      </c>
      <c r="I16" s="9">
        <v>0</v>
      </c>
      <c r="J16" s="125">
        <v>0</v>
      </c>
      <c r="K16" s="125">
        <v>0</v>
      </c>
      <c r="L16" s="125">
        <v>0</v>
      </c>
      <c r="M16" s="125">
        <v>0</v>
      </c>
      <c r="N16" s="189">
        <f>SUM(LARGE(H16:M16,{1,2,3,4,5}))</f>
        <v>88</v>
      </c>
      <c r="P16" s="522">
        <v>620</v>
      </c>
      <c r="Q16" s="523" t="s">
        <v>908</v>
      </c>
      <c r="R16" s="523" t="s">
        <v>909</v>
      </c>
      <c r="S16" s="523" t="s">
        <v>897</v>
      </c>
      <c r="T16" s="125">
        <v>88</v>
      </c>
      <c r="U16" s="9">
        <v>0</v>
      </c>
      <c r="V16" s="125">
        <v>0</v>
      </c>
      <c r="W16" s="125">
        <v>0</v>
      </c>
      <c r="X16" s="125">
        <v>0</v>
      </c>
      <c r="Y16" s="125">
        <v>0</v>
      </c>
      <c r="Z16" s="189">
        <f>SUM(LARGE(T16:Y16,{1,2,3,4,5}))</f>
        <v>88</v>
      </c>
    </row>
    <row r="17" spans="1:26" s="321" customFormat="1" ht="18.75" customHeight="1">
      <c r="A17" s="522">
        <v>614</v>
      </c>
      <c r="B17" s="523" t="s">
        <v>898</v>
      </c>
      <c r="C17" s="523" t="s">
        <v>899</v>
      </c>
      <c r="D17" s="523" t="s">
        <v>897</v>
      </c>
      <c r="E17" s="219">
        <v>14</v>
      </c>
      <c r="F17" s="319"/>
      <c r="G17" s="319">
        <v>48</v>
      </c>
      <c r="H17" s="125">
        <v>87</v>
      </c>
      <c r="I17" s="9">
        <v>0</v>
      </c>
      <c r="J17" s="125">
        <v>0</v>
      </c>
      <c r="K17" s="125">
        <v>0</v>
      </c>
      <c r="L17" s="125">
        <v>0</v>
      </c>
      <c r="M17" s="125">
        <v>0</v>
      </c>
      <c r="N17" s="189">
        <f>SUM(LARGE(H17:M17,{1,2,3,4,5}))</f>
        <v>87</v>
      </c>
      <c r="P17" s="522">
        <v>614</v>
      </c>
      <c r="Q17" s="523" t="s">
        <v>898</v>
      </c>
      <c r="R17" s="523" t="s">
        <v>899</v>
      </c>
      <c r="S17" s="523" t="s">
        <v>897</v>
      </c>
      <c r="T17" s="125">
        <v>87</v>
      </c>
      <c r="U17" s="9">
        <v>0</v>
      </c>
      <c r="V17" s="125">
        <v>0</v>
      </c>
      <c r="W17" s="125">
        <v>0</v>
      </c>
      <c r="X17" s="125">
        <v>0</v>
      </c>
      <c r="Y17" s="125">
        <v>0</v>
      </c>
      <c r="Z17" s="189">
        <f>SUM(LARGE(T17:Y17,{1,2,3,4,5}))</f>
        <v>87</v>
      </c>
    </row>
    <row r="18" spans="1:26" s="321" customFormat="1" ht="18.75" customHeight="1">
      <c r="A18" s="522">
        <v>613</v>
      </c>
      <c r="B18" s="523" t="s">
        <v>895</v>
      </c>
      <c r="C18" s="523" t="s">
        <v>896</v>
      </c>
      <c r="D18" s="523" t="s">
        <v>897</v>
      </c>
      <c r="E18" s="219">
        <v>15</v>
      </c>
      <c r="F18" s="320">
        <v>22</v>
      </c>
      <c r="G18" s="320">
        <v>40</v>
      </c>
      <c r="H18" s="125">
        <v>86</v>
      </c>
      <c r="I18" s="9">
        <v>0</v>
      </c>
      <c r="J18" s="125">
        <v>0</v>
      </c>
      <c r="K18" s="125">
        <v>0</v>
      </c>
      <c r="L18" s="125">
        <v>0</v>
      </c>
      <c r="M18" s="125">
        <v>0</v>
      </c>
      <c r="N18" s="189">
        <f>SUM(LARGE(H18:M18,{1,2,3,4,5}))</f>
        <v>86</v>
      </c>
      <c r="P18" s="522">
        <v>613</v>
      </c>
      <c r="Q18" s="523" t="s">
        <v>895</v>
      </c>
      <c r="R18" s="523" t="s">
        <v>896</v>
      </c>
      <c r="S18" s="523" t="s">
        <v>897</v>
      </c>
      <c r="T18" s="125">
        <v>86</v>
      </c>
      <c r="U18" s="9">
        <v>0</v>
      </c>
      <c r="V18" s="125">
        <v>0</v>
      </c>
      <c r="W18" s="125">
        <v>0</v>
      </c>
      <c r="X18" s="125">
        <v>0</v>
      </c>
      <c r="Y18" s="125">
        <v>0</v>
      </c>
      <c r="Z18" s="189">
        <f>SUM(LARGE(T18:Y18,{1,2,3,4,5}))</f>
        <v>86</v>
      </c>
    </row>
    <row r="19" spans="1:26" s="321" customFormat="1" ht="18.75" customHeight="1">
      <c r="A19" s="522">
        <v>619</v>
      </c>
      <c r="B19" s="523" t="s">
        <v>905</v>
      </c>
      <c r="C19" s="523" t="s">
        <v>906</v>
      </c>
      <c r="D19" s="523" t="s">
        <v>907</v>
      </c>
      <c r="E19" s="219">
        <v>16</v>
      </c>
      <c r="F19" s="320">
        <v>26</v>
      </c>
      <c r="G19" s="320">
        <v>0</v>
      </c>
      <c r="H19" s="125">
        <v>85</v>
      </c>
      <c r="I19" s="9">
        <v>0</v>
      </c>
      <c r="J19" s="125">
        <v>0</v>
      </c>
      <c r="K19" s="125">
        <v>0</v>
      </c>
      <c r="L19" s="125">
        <v>0</v>
      </c>
      <c r="M19" s="125">
        <v>0</v>
      </c>
      <c r="N19" s="189">
        <f>SUM(LARGE(H19:M19,{1,2,3,4,5}))</f>
        <v>85</v>
      </c>
      <c r="P19" s="522">
        <v>619</v>
      </c>
      <c r="Q19" s="523" t="s">
        <v>905</v>
      </c>
      <c r="R19" s="523" t="s">
        <v>906</v>
      </c>
      <c r="S19" s="523" t="s">
        <v>907</v>
      </c>
      <c r="T19" s="125">
        <v>85</v>
      </c>
      <c r="U19" s="9">
        <v>0</v>
      </c>
      <c r="V19" s="125">
        <v>0</v>
      </c>
      <c r="W19" s="125">
        <v>0</v>
      </c>
      <c r="X19" s="125">
        <v>0</v>
      </c>
      <c r="Y19" s="125">
        <v>0</v>
      </c>
      <c r="Z19" s="189">
        <f>SUM(LARGE(T19:Y19,{1,2,3,4,5}))</f>
        <v>85</v>
      </c>
    </row>
    <row r="20" spans="1:26" s="321" customFormat="1" ht="18.75" customHeight="1">
      <c r="A20" s="522">
        <v>601</v>
      </c>
      <c r="B20" s="523" t="s">
        <v>876</v>
      </c>
      <c r="C20" s="523" t="s">
        <v>877</v>
      </c>
      <c r="D20" s="523" t="s">
        <v>56</v>
      </c>
      <c r="E20" s="219"/>
      <c r="F20" s="320"/>
      <c r="G20" s="320"/>
      <c r="H20" s="125">
        <v>0</v>
      </c>
      <c r="I20" s="9">
        <v>0</v>
      </c>
      <c r="J20" s="125">
        <v>0</v>
      </c>
      <c r="K20" s="125">
        <v>0</v>
      </c>
      <c r="L20" s="125">
        <v>0</v>
      </c>
      <c r="M20" s="125">
        <v>0</v>
      </c>
      <c r="N20" s="189">
        <f>SUM(LARGE(H20:M20,{1,2,3,4,5}))</f>
        <v>0</v>
      </c>
      <c r="P20" s="292"/>
      <c r="Q20" s="390"/>
      <c r="R20" s="390"/>
      <c r="S20" s="390"/>
      <c r="T20" s="125">
        <v>0</v>
      </c>
      <c r="U20" s="9">
        <v>0</v>
      </c>
      <c r="V20" s="125">
        <v>0</v>
      </c>
      <c r="W20" s="125">
        <v>0</v>
      </c>
      <c r="X20" s="125">
        <v>0</v>
      </c>
      <c r="Y20" s="125">
        <v>0</v>
      </c>
      <c r="Z20" s="189">
        <f>SUM(LARGE(T20:Y20,{1,2,3,4,5}))</f>
        <v>0</v>
      </c>
    </row>
    <row r="21" spans="1:26" s="321" customFormat="1" ht="18.75" customHeight="1">
      <c r="A21" s="522">
        <v>602</v>
      </c>
      <c r="B21" s="523" t="s">
        <v>878</v>
      </c>
      <c r="C21" s="523" t="s">
        <v>78</v>
      </c>
      <c r="D21" s="523" t="s">
        <v>879</v>
      </c>
      <c r="E21" s="219"/>
      <c r="F21" s="320"/>
      <c r="G21" s="320"/>
      <c r="H21" s="125">
        <v>0</v>
      </c>
      <c r="I21" s="9">
        <v>0</v>
      </c>
      <c r="J21" s="125">
        <v>0</v>
      </c>
      <c r="K21" s="125">
        <v>0</v>
      </c>
      <c r="L21" s="125">
        <v>0</v>
      </c>
      <c r="M21" s="125">
        <v>0</v>
      </c>
      <c r="N21" s="189">
        <f>SUM(LARGE(H21:M21,{1,2,3,4,5}))</f>
        <v>0</v>
      </c>
      <c r="P21" s="417"/>
      <c r="Q21" s="418"/>
      <c r="R21" s="418"/>
      <c r="S21" s="418"/>
      <c r="T21" s="125">
        <v>0</v>
      </c>
      <c r="U21" s="9">
        <v>0</v>
      </c>
      <c r="V21" s="125">
        <v>0</v>
      </c>
      <c r="W21" s="125">
        <v>0</v>
      </c>
      <c r="X21" s="125">
        <v>0</v>
      </c>
      <c r="Y21" s="125">
        <v>0</v>
      </c>
      <c r="Z21" s="189">
        <f>SUM(LARGE(T21:Y21,{1,2,3,4,5}))</f>
        <v>0</v>
      </c>
    </row>
    <row r="22" spans="1:26" s="321" customFormat="1" ht="18.75" customHeight="1">
      <c r="A22" s="524">
        <v>603</v>
      </c>
      <c r="B22" s="525" t="s">
        <v>384</v>
      </c>
      <c r="C22" s="525" t="s">
        <v>49</v>
      </c>
      <c r="D22" s="525" t="s">
        <v>505</v>
      </c>
      <c r="E22" s="219"/>
      <c r="F22" s="320"/>
      <c r="G22" s="320"/>
      <c r="H22" s="125">
        <v>0</v>
      </c>
      <c r="I22" s="9">
        <v>0</v>
      </c>
      <c r="J22" s="125">
        <v>0</v>
      </c>
      <c r="K22" s="125">
        <v>0</v>
      </c>
      <c r="L22" s="125">
        <v>0</v>
      </c>
      <c r="M22" s="125">
        <v>0</v>
      </c>
      <c r="N22" s="189">
        <f>SUM(LARGE(H22:M22,{1,2,3,4,5}))</f>
        <v>0</v>
      </c>
      <c r="P22" s="339"/>
      <c r="Q22" s="390"/>
      <c r="R22" s="390"/>
      <c r="S22" s="390"/>
      <c r="T22" s="125">
        <v>0</v>
      </c>
      <c r="U22" s="9">
        <v>0</v>
      </c>
      <c r="V22" s="125">
        <v>0</v>
      </c>
      <c r="W22" s="125">
        <v>0</v>
      </c>
      <c r="X22" s="125">
        <v>0</v>
      </c>
      <c r="Y22" s="125">
        <v>0</v>
      </c>
      <c r="Z22" s="189">
        <f>SUM(LARGE(T22:Y22,{1,2,3,4,5}))</f>
        <v>0</v>
      </c>
    </row>
    <row r="23" spans="1:26" s="321" customFormat="1" ht="18.75" customHeight="1">
      <c r="A23" s="495">
        <v>606</v>
      </c>
      <c r="B23" s="472" t="s">
        <v>884</v>
      </c>
      <c r="C23" s="472" t="s">
        <v>885</v>
      </c>
      <c r="D23" s="472" t="s">
        <v>883</v>
      </c>
      <c r="E23" s="219"/>
      <c r="F23" s="320"/>
      <c r="G23" s="320"/>
      <c r="H23" s="125">
        <v>0</v>
      </c>
      <c r="I23" s="9">
        <v>0</v>
      </c>
      <c r="J23" s="125">
        <v>0</v>
      </c>
      <c r="K23" s="125">
        <v>0</v>
      </c>
      <c r="L23" s="125">
        <v>0</v>
      </c>
      <c r="M23" s="125">
        <v>0</v>
      </c>
      <c r="N23" s="189">
        <f>SUM(LARGE(H23:M23,{1,2,3,4,5}))</f>
        <v>0</v>
      </c>
      <c r="P23" s="339"/>
      <c r="Q23" s="390"/>
      <c r="R23" s="390"/>
      <c r="S23" s="390"/>
      <c r="T23" s="125">
        <v>0</v>
      </c>
      <c r="U23" s="9">
        <v>0</v>
      </c>
      <c r="V23" s="125">
        <v>0</v>
      </c>
      <c r="W23" s="125">
        <v>0</v>
      </c>
      <c r="X23" s="125">
        <v>0</v>
      </c>
      <c r="Y23" s="125">
        <v>0</v>
      </c>
      <c r="Z23" s="189">
        <f>SUM(LARGE(T23:Y23,{1,2,3,4,5}))</f>
        <v>0</v>
      </c>
    </row>
    <row r="24" spans="1:26" s="321" customFormat="1" ht="18.75" customHeight="1">
      <c r="A24" s="495">
        <v>609</v>
      </c>
      <c r="B24" s="472" t="s">
        <v>888</v>
      </c>
      <c r="C24" s="472" t="s">
        <v>889</v>
      </c>
      <c r="D24" s="472" t="s">
        <v>883</v>
      </c>
      <c r="E24" s="219"/>
      <c r="F24" s="419"/>
      <c r="G24" s="419"/>
      <c r="H24" s="125">
        <v>0</v>
      </c>
      <c r="I24" s="9">
        <v>0</v>
      </c>
      <c r="J24" s="125">
        <v>0</v>
      </c>
      <c r="K24" s="125">
        <v>0</v>
      </c>
      <c r="L24" s="125">
        <v>0</v>
      </c>
      <c r="M24" s="125">
        <v>0</v>
      </c>
      <c r="N24" s="189">
        <f>SUM(LARGE(H24:M24,{1,2,3,4,5}))</f>
        <v>0</v>
      </c>
      <c r="P24" s="339"/>
      <c r="Q24" s="389"/>
      <c r="R24" s="389"/>
      <c r="S24" s="389"/>
      <c r="T24" s="125">
        <v>0</v>
      </c>
      <c r="U24" s="9">
        <v>0</v>
      </c>
      <c r="V24" s="125">
        <v>0</v>
      </c>
      <c r="W24" s="125">
        <v>0</v>
      </c>
      <c r="X24" s="125">
        <v>0</v>
      </c>
      <c r="Y24" s="125">
        <v>0</v>
      </c>
      <c r="Z24" s="189">
        <f>SUM(LARGE(T24:Y24,{1,2,3,4,5}))</f>
        <v>0</v>
      </c>
    </row>
    <row r="25" spans="1:26" s="321" customFormat="1" ht="18.75" customHeight="1">
      <c r="A25" s="548">
        <v>615</v>
      </c>
      <c r="B25" s="549" t="s">
        <v>900</v>
      </c>
      <c r="C25" s="549" t="s">
        <v>901</v>
      </c>
      <c r="D25" s="549" t="s">
        <v>897</v>
      </c>
      <c r="E25" s="219"/>
      <c r="F25" s="320"/>
      <c r="G25" s="320"/>
      <c r="H25" s="125">
        <v>0</v>
      </c>
      <c r="I25" s="9">
        <v>0</v>
      </c>
      <c r="J25" s="125">
        <v>0</v>
      </c>
      <c r="K25" s="125">
        <v>0</v>
      </c>
      <c r="L25" s="125">
        <v>0</v>
      </c>
      <c r="M25" s="125">
        <v>0</v>
      </c>
      <c r="N25" s="189">
        <f>SUM(LARGE(H25:M25,{1,2,3,4,5}))</f>
        <v>0</v>
      </c>
      <c r="P25" s="339"/>
      <c r="Q25" s="358"/>
      <c r="R25" s="358"/>
      <c r="S25" s="358"/>
      <c r="T25" s="125">
        <v>0</v>
      </c>
      <c r="U25" s="9">
        <v>0</v>
      </c>
      <c r="V25" s="125">
        <v>0</v>
      </c>
      <c r="W25" s="125">
        <v>0</v>
      </c>
      <c r="X25" s="125">
        <v>0</v>
      </c>
      <c r="Y25" s="125">
        <v>0</v>
      </c>
      <c r="Z25" s="189">
        <f>SUM(LARGE(T25:Y25,{1,2,3,4,5}))</f>
        <v>0</v>
      </c>
    </row>
    <row r="26" spans="1:26" s="321" customFormat="1" ht="18.75" customHeight="1">
      <c r="A26" s="562">
        <v>622</v>
      </c>
      <c r="B26" s="550" t="s">
        <v>115</v>
      </c>
      <c r="C26" s="550" t="s">
        <v>313</v>
      </c>
      <c r="D26" s="550" t="s">
        <v>879</v>
      </c>
      <c r="E26" s="431"/>
      <c r="F26" s="320"/>
      <c r="G26" s="320"/>
      <c r="H26" s="125">
        <v>0</v>
      </c>
      <c r="I26" s="9">
        <v>0</v>
      </c>
      <c r="J26" s="125">
        <v>0</v>
      </c>
      <c r="K26" s="125">
        <v>0</v>
      </c>
      <c r="L26" s="125">
        <v>0</v>
      </c>
      <c r="M26" s="125">
        <v>0</v>
      </c>
      <c r="N26" s="189">
        <f>SUM(LARGE(H26:M26,{1,2,3,4,5}))</f>
        <v>0</v>
      </c>
      <c r="P26" s="339"/>
      <c r="Q26" s="390"/>
      <c r="R26" s="463"/>
      <c r="S26" s="390"/>
      <c r="T26" s="125">
        <v>0</v>
      </c>
      <c r="U26" s="9">
        <v>0</v>
      </c>
      <c r="V26" s="125">
        <v>0</v>
      </c>
      <c r="W26" s="125">
        <v>0</v>
      </c>
      <c r="X26" s="125">
        <v>0</v>
      </c>
      <c r="Y26" s="125">
        <v>0</v>
      </c>
      <c r="Z26" s="189">
        <f>SUM(LARGE(T26:Y26,{1,2,3,4,5}))</f>
        <v>0</v>
      </c>
    </row>
    <row r="27" spans="1:26" s="321" customFormat="1" ht="18.75" customHeight="1">
      <c r="A27" s="522">
        <v>623</v>
      </c>
      <c r="B27" s="523" t="s">
        <v>1216</v>
      </c>
      <c r="C27" s="523" t="s">
        <v>1217</v>
      </c>
      <c r="D27" s="523" t="s">
        <v>929</v>
      </c>
      <c r="E27" s="219"/>
      <c r="F27" s="320"/>
      <c r="G27" s="320"/>
      <c r="H27" s="125">
        <v>0</v>
      </c>
      <c r="I27" s="9">
        <v>0</v>
      </c>
      <c r="J27" s="125">
        <v>0</v>
      </c>
      <c r="K27" s="125">
        <v>0</v>
      </c>
      <c r="L27" s="125">
        <v>0</v>
      </c>
      <c r="M27" s="125">
        <v>0</v>
      </c>
      <c r="N27" s="189">
        <f>SUM(LARGE(H27:M27,{1,2,3,4,5}))</f>
        <v>0</v>
      </c>
      <c r="P27" s="339"/>
      <c r="Q27" s="390"/>
      <c r="R27" s="390"/>
      <c r="S27" s="390"/>
      <c r="T27" s="125">
        <v>0</v>
      </c>
      <c r="U27" s="9">
        <v>0</v>
      </c>
      <c r="V27" s="125">
        <v>0</v>
      </c>
      <c r="W27" s="125">
        <v>0</v>
      </c>
      <c r="X27" s="125">
        <v>0</v>
      </c>
      <c r="Y27" s="125">
        <v>0</v>
      </c>
      <c r="Z27" s="189">
        <f>SUM(LARGE(T27:Y27,{1,2,3,4,5}))</f>
        <v>0</v>
      </c>
    </row>
    <row r="28" spans="1:26" s="586" customFormat="1" ht="18.75" customHeight="1">
      <c r="A28" s="588">
        <v>624</v>
      </c>
      <c r="B28" s="589" t="s">
        <v>538</v>
      </c>
      <c r="C28" s="589" t="s">
        <v>539</v>
      </c>
      <c r="D28" s="589" t="s">
        <v>464</v>
      </c>
      <c r="E28" s="583"/>
      <c r="F28" s="366"/>
      <c r="G28" s="366"/>
      <c r="H28" s="584">
        <v>0</v>
      </c>
      <c r="I28" s="61">
        <v>0</v>
      </c>
      <c r="J28" s="584">
        <v>0</v>
      </c>
      <c r="K28" s="584">
        <v>0</v>
      </c>
      <c r="L28" s="584">
        <v>0</v>
      </c>
      <c r="M28" s="584">
        <v>0</v>
      </c>
      <c r="N28" s="585">
        <f>SUM(LARGE(H28:M28,{1,2,3,4,5}))</f>
        <v>0</v>
      </c>
      <c r="P28" s="582"/>
      <c r="Q28" s="587"/>
      <c r="R28" s="587"/>
      <c r="S28" s="587"/>
      <c r="T28" s="584">
        <v>0</v>
      </c>
      <c r="U28" s="61">
        <v>0</v>
      </c>
      <c r="V28" s="584">
        <v>0</v>
      </c>
      <c r="W28" s="584">
        <v>0</v>
      </c>
      <c r="X28" s="584">
        <v>0</v>
      </c>
      <c r="Y28" s="584">
        <v>0</v>
      </c>
      <c r="Z28" s="585">
        <f>SUM(LARGE(T28:Y28,{1,2,3,4,5}))</f>
        <v>0</v>
      </c>
    </row>
    <row r="29" spans="1:26" s="321" customFormat="1" ht="18.75" customHeight="1">
      <c r="A29" s="339"/>
      <c r="B29" s="358"/>
      <c r="C29" s="358"/>
      <c r="D29" s="358"/>
      <c r="E29" s="219"/>
      <c r="F29" s="320"/>
      <c r="G29" s="320"/>
      <c r="H29" s="125">
        <v>0</v>
      </c>
      <c r="I29" s="9">
        <v>0</v>
      </c>
      <c r="J29" s="125">
        <v>0</v>
      </c>
      <c r="K29" s="125">
        <v>0</v>
      </c>
      <c r="L29" s="125">
        <v>0</v>
      </c>
      <c r="M29" s="125">
        <v>0</v>
      </c>
      <c r="N29" s="189">
        <f>SUM(LARGE(H29:M29,{1,2,3,4,5}))</f>
        <v>0</v>
      </c>
      <c r="P29" s="339"/>
      <c r="Q29" s="390"/>
      <c r="R29" s="463"/>
      <c r="S29" s="390"/>
      <c r="T29" s="125">
        <v>0</v>
      </c>
      <c r="U29" s="9">
        <v>0</v>
      </c>
      <c r="V29" s="125">
        <v>0</v>
      </c>
      <c r="W29" s="125">
        <v>0</v>
      </c>
      <c r="X29" s="125">
        <v>0</v>
      </c>
      <c r="Y29" s="125">
        <v>0</v>
      </c>
      <c r="Z29" s="189">
        <f>SUM(LARGE(T29:Y29,{1,2,3,4,5}))</f>
        <v>0</v>
      </c>
    </row>
    <row r="30" spans="1:26" s="321" customFormat="1" ht="18.75" customHeight="1">
      <c r="A30" s="339"/>
      <c r="B30" s="390"/>
      <c r="C30" s="390"/>
      <c r="D30" s="390"/>
      <c r="E30" s="219"/>
      <c r="F30" s="320"/>
      <c r="G30" s="320"/>
      <c r="H30" s="125">
        <v>0</v>
      </c>
      <c r="I30" s="9">
        <v>0</v>
      </c>
      <c r="J30" s="125">
        <v>0</v>
      </c>
      <c r="K30" s="125">
        <v>0</v>
      </c>
      <c r="L30" s="125">
        <v>0</v>
      </c>
      <c r="M30" s="125">
        <v>0</v>
      </c>
      <c r="N30" s="189">
        <f>SUM(LARGE(H30:M30,{1,2,3,4,5}))</f>
        <v>0</v>
      </c>
      <c r="P30" s="339"/>
      <c r="Q30" s="390"/>
      <c r="R30" s="463"/>
      <c r="S30" s="390"/>
      <c r="T30" s="125">
        <v>0</v>
      </c>
      <c r="U30" s="9">
        <v>0</v>
      </c>
      <c r="V30" s="125">
        <v>0</v>
      </c>
      <c r="W30" s="125">
        <v>0</v>
      </c>
      <c r="X30" s="125">
        <v>0</v>
      </c>
      <c r="Y30" s="125">
        <v>0</v>
      </c>
      <c r="Z30" s="189">
        <f>SUM(LARGE(T30:Y30,{1,2,3,4,5}))</f>
        <v>0</v>
      </c>
    </row>
    <row r="31" spans="1:26" s="321" customFormat="1" ht="18.75" customHeight="1">
      <c r="A31" s="339"/>
      <c r="B31" s="390"/>
      <c r="C31" s="390"/>
      <c r="D31" s="390"/>
      <c r="E31" s="219"/>
      <c r="F31" s="320"/>
      <c r="G31" s="320"/>
      <c r="H31" s="125">
        <v>0</v>
      </c>
      <c r="I31" s="9">
        <v>0</v>
      </c>
      <c r="J31" s="125">
        <v>0</v>
      </c>
      <c r="K31" s="125">
        <v>0</v>
      </c>
      <c r="L31" s="125">
        <v>0</v>
      </c>
      <c r="M31" s="125">
        <v>0</v>
      </c>
      <c r="N31" s="189">
        <f>SUM(LARGE(H31:M31,{1,2,3,4,5}))</f>
        <v>0</v>
      </c>
      <c r="P31" s="339"/>
      <c r="Q31" s="390"/>
      <c r="R31" s="463"/>
      <c r="S31" s="390"/>
      <c r="T31" s="125">
        <v>0</v>
      </c>
      <c r="U31" s="9">
        <v>0</v>
      </c>
      <c r="V31" s="125">
        <v>0</v>
      </c>
      <c r="W31" s="125">
        <v>0</v>
      </c>
      <c r="X31" s="125">
        <v>0</v>
      </c>
      <c r="Y31" s="125">
        <v>0</v>
      </c>
      <c r="Z31" s="189">
        <f>SUM(LARGE(T31:Y31,{1,2,3,4,5}))</f>
        <v>0</v>
      </c>
    </row>
    <row r="32" spans="1:26" s="321" customFormat="1" ht="18.75" customHeight="1">
      <c r="A32" s="339"/>
      <c r="B32" s="390"/>
      <c r="C32" s="390"/>
      <c r="D32" s="390"/>
      <c r="E32" s="219"/>
      <c r="F32" s="320"/>
      <c r="G32" s="320"/>
      <c r="H32" s="125">
        <v>0</v>
      </c>
      <c r="I32" s="9">
        <v>0</v>
      </c>
      <c r="J32" s="125">
        <v>0</v>
      </c>
      <c r="K32" s="125">
        <v>0</v>
      </c>
      <c r="L32" s="125">
        <v>0</v>
      </c>
      <c r="M32" s="125">
        <v>0</v>
      </c>
      <c r="N32" s="189">
        <f>SUM(LARGE(H32:M32,{1,2,3,4,5}))</f>
        <v>0</v>
      </c>
      <c r="P32" s="339"/>
      <c r="Q32" s="390"/>
      <c r="R32" s="463"/>
      <c r="S32" s="390"/>
      <c r="T32" s="125">
        <v>0</v>
      </c>
      <c r="U32" s="9">
        <v>0</v>
      </c>
      <c r="V32" s="125">
        <v>0</v>
      </c>
      <c r="W32" s="125">
        <v>0</v>
      </c>
      <c r="X32" s="125">
        <v>0</v>
      </c>
      <c r="Y32" s="125">
        <v>0</v>
      </c>
      <c r="Z32" s="189">
        <f>SUM(LARGE(T32:Y32,{1,2,3,4,5}))</f>
        <v>0</v>
      </c>
    </row>
    <row r="33" spans="1:26" s="321" customFormat="1" ht="18.75" customHeight="1">
      <c r="A33" s="339"/>
      <c r="B33" s="389"/>
      <c r="C33" s="389"/>
      <c r="D33" s="389"/>
      <c r="E33" s="219"/>
      <c r="F33" s="320"/>
      <c r="G33" s="320"/>
      <c r="H33" s="125">
        <v>0</v>
      </c>
      <c r="I33" s="9">
        <v>0</v>
      </c>
      <c r="J33" s="125">
        <v>0</v>
      </c>
      <c r="K33" s="125">
        <v>0</v>
      </c>
      <c r="L33" s="125">
        <v>0</v>
      </c>
      <c r="M33" s="125">
        <v>0</v>
      </c>
      <c r="N33" s="189">
        <f>SUM(LARGE(H33:M33,{1,2,3,4,5}))</f>
        <v>0</v>
      </c>
      <c r="P33" s="339"/>
      <c r="Q33" s="390"/>
      <c r="R33" s="390"/>
      <c r="S33" s="390"/>
      <c r="T33" s="125">
        <v>0</v>
      </c>
      <c r="U33" s="9">
        <v>0</v>
      </c>
      <c r="V33" s="125">
        <v>0</v>
      </c>
      <c r="W33" s="125">
        <v>0</v>
      </c>
      <c r="X33" s="125">
        <v>0</v>
      </c>
      <c r="Y33" s="125">
        <v>0</v>
      </c>
      <c r="Z33" s="189">
        <f>SUM(LARGE(T33:Y33,{1,2,3,4,5}))</f>
        <v>0</v>
      </c>
    </row>
    <row r="34" spans="1:26" ht="18.75" customHeight="1">
      <c r="A34" s="339"/>
      <c r="B34" s="358"/>
      <c r="C34" s="358"/>
      <c r="D34" s="358"/>
      <c r="E34" s="219"/>
      <c r="F34" s="320"/>
      <c r="G34" s="320"/>
      <c r="H34" s="125">
        <v>0</v>
      </c>
      <c r="I34" s="9">
        <v>0</v>
      </c>
      <c r="J34" s="125">
        <v>0</v>
      </c>
      <c r="K34" s="125">
        <v>0</v>
      </c>
      <c r="L34" s="125">
        <v>0</v>
      </c>
      <c r="M34" s="125">
        <v>0</v>
      </c>
      <c r="N34" s="189">
        <f>SUM(LARGE(H34:M34,{1,2,3,4,5}))</f>
        <v>0</v>
      </c>
      <c r="O34" s="321"/>
      <c r="P34" s="339"/>
      <c r="Q34" s="390"/>
      <c r="R34" s="390"/>
      <c r="S34" s="390"/>
      <c r="T34" s="125">
        <v>0</v>
      </c>
      <c r="U34" s="9">
        <v>0</v>
      </c>
      <c r="V34" s="125">
        <v>0</v>
      </c>
      <c r="W34" s="125">
        <v>0</v>
      </c>
      <c r="X34" s="125">
        <v>0</v>
      </c>
      <c r="Y34" s="125">
        <v>0</v>
      </c>
      <c r="Z34" s="189">
        <f>SUM(LARGE(T34:Y34,{1,2,3,4,5}))</f>
        <v>0</v>
      </c>
    </row>
    <row r="35" spans="1:26" ht="18.75" customHeight="1">
      <c r="A35" s="339"/>
      <c r="B35" s="389"/>
      <c r="C35" s="389"/>
      <c r="D35" s="389"/>
      <c r="E35" s="219"/>
      <c r="F35" s="319"/>
      <c r="G35" s="319"/>
      <c r="H35" s="125">
        <v>0</v>
      </c>
      <c r="I35" s="9">
        <v>0</v>
      </c>
      <c r="J35" s="125">
        <v>0</v>
      </c>
      <c r="K35" s="125">
        <v>0</v>
      </c>
      <c r="L35" s="125">
        <v>0</v>
      </c>
      <c r="M35" s="125">
        <v>0</v>
      </c>
      <c r="N35" s="189">
        <f>SUM(LARGE(H35:M35,{1,2,3,4,5}))</f>
        <v>0</v>
      </c>
      <c r="O35" s="321"/>
      <c r="P35" s="339"/>
      <c r="Q35" s="358"/>
      <c r="R35" s="358"/>
      <c r="S35" s="358"/>
      <c r="T35" s="125">
        <v>0</v>
      </c>
      <c r="U35" s="9">
        <v>0</v>
      </c>
      <c r="V35" s="125">
        <v>0</v>
      </c>
      <c r="W35" s="125">
        <v>0</v>
      </c>
      <c r="X35" s="125">
        <v>0</v>
      </c>
      <c r="Y35" s="125">
        <v>0</v>
      </c>
      <c r="Z35" s="189">
        <f>SUM(LARGE(T35:Y35,{1,2,3,4,5}))</f>
        <v>0</v>
      </c>
    </row>
    <row r="36" spans="1:26" ht="18.75" customHeight="1">
      <c r="A36" s="339"/>
      <c r="B36" s="358"/>
      <c r="C36" s="358"/>
      <c r="D36" s="582"/>
      <c r="E36" s="219"/>
      <c r="F36" s="320"/>
      <c r="G36" s="320"/>
      <c r="H36" s="125">
        <v>0</v>
      </c>
      <c r="I36" s="9">
        <v>0</v>
      </c>
      <c r="J36" s="125">
        <v>0</v>
      </c>
      <c r="K36" s="125">
        <v>0</v>
      </c>
      <c r="L36" s="125">
        <v>0</v>
      </c>
      <c r="M36" s="125">
        <v>0</v>
      </c>
      <c r="N36" s="189">
        <f>SUM(LARGE(H36:M36,{1,2,3,4,5}))</f>
        <v>0</v>
      </c>
      <c r="P36" s="339"/>
      <c r="Q36" s="390"/>
      <c r="R36" s="390"/>
      <c r="S36" s="390"/>
      <c r="T36" s="125">
        <v>0</v>
      </c>
      <c r="U36" s="9">
        <v>0</v>
      </c>
      <c r="V36" s="125">
        <v>0</v>
      </c>
      <c r="W36" s="125">
        <v>0</v>
      </c>
      <c r="X36" s="125">
        <v>0</v>
      </c>
      <c r="Y36" s="125">
        <v>0</v>
      </c>
      <c r="Z36" s="189">
        <f>SUM(LARGE(T36:Y36,{1,2,3,4,5}))</f>
        <v>0</v>
      </c>
    </row>
    <row r="37" spans="1:26" ht="18.75" customHeight="1">
      <c r="A37" s="339"/>
      <c r="B37" s="390"/>
      <c r="C37" s="390"/>
      <c r="D37" s="390"/>
      <c r="E37" s="219"/>
      <c r="F37" s="319"/>
      <c r="G37" s="319"/>
      <c r="H37" s="125">
        <v>0</v>
      </c>
      <c r="I37" s="9">
        <v>0</v>
      </c>
      <c r="J37" s="125">
        <v>0</v>
      </c>
      <c r="K37" s="125">
        <v>0</v>
      </c>
      <c r="L37" s="125">
        <v>0</v>
      </c>
      <c r="M37" s="125">
        <v>0</v>
      </c>
      <c r="N37" s="189">
        <f>SUM(LARGE(H37:M37,{1,2,3,4,5}))</f>
        <v>0</v>
      </c>
      <c r="P37" s="339"/>
      <c r="Q37" s="389"/>
      <c r="R37" s="389"/>
      <c r="S37" s="389"/>
      <c r="T37" s="125">
        <v>0</v>
      </c>
      <c r="U37" s="9">
        <v>0</v>
      </c>
      <c r="V37" s="125">
        <v>0</v>
      </c>
      <c r="W37" s="125">
        <v>0</v>
      </c>
      <c r="X37" s="125">
        <v>0</v>
      </c>
      <c r="Y37" s="125">
        <v>0</v>
      </c>
      <c r="Z37" s="189">
        <f>SUM(LARGE(T37:Y37,{1,2,3,4,5}))</f>
        <v>0</v>
      </c>
    </row>
    <row r="38" spans="1:26" ht="18.75" customHeight="1">
      <c r="A38" s="292"/>
      <c r="B38" s="390"/>
      <c r="C38" s="390"/>
      <c r="D38" s="390"/>
      <c r="E38" s="219"/>
      <c r="F38" s="320"/>
      <c r="G38" s="320"/>
      <c r="H38" s="125">
        <v>0</v>
      </c>
      <c r="I38" s="9">
        <v>0</v>
      </c>
      <c r="J38" s="125">
        <v>0</v>
      </c>
      <c r="K38" s="125">
        <v>0</v>
      </c>
      <c r="L38" s="125">
        <v>0</v>
      </c>
      <c r="M38" s="125">
        <v>0</v>
      </c>
      <c r="N38" s="189">
        <f>SUM(LARGE(H38:M38,{1,2,3,4,5}))</f>
        <v>0</v>
      </c>
      <c r="P38" s="339"/>
      <c r="Q38" s="390"/>
      <c r="R38" s="390"/>
      <c r="S38" s="390"/>
      <c r="T38" s="125">
        <v>0</v>
      </c>
      <c r="U38" s="9">
        <v>0</v>
      </c>
      <c r="V38" s="125">
        <v>0</v>
      </c>
      <c r="W38" s="125">
        <v>0</v>
      </c>
      <c r="X38" s="125">
        <v>0</v>
      </c>
      <c r="Y38" s="125">
        <v>0</v>
      </c>
      <c r="Z38" s="189">
        <f>SUM(LARGE(T38:Y38,{1,2,3,4,5}))</f>
        <v>0</v>
      </c>
    </row>
    <row r="39" spans="16:26" ht="18.75" customHeight="1">
      <c r="P39" s="422" t="s">
        <v>7</v>
      </c>
      <c r="Q39" s="422"/>
      <c r="R39" s="219"/>
      <c r="S39" s="219"/>
      <c r="T39" s="219">
        <v>1</v>
      </c>
      <c r="U39" s="219">
        <v>2</v>
      </c>
      <c r="V39" s="219">
        <v>3</v>
      </c>
      <c r="W39" s="219">
        <v>4</v>
      </c>
      <c r="X39" s="219">
        <v>5</v>
      </c>
      <c r="Y39" s="219">
        <v>6</v>
      </c>
      <c r="Z39" s="423" t="s">
        <v>1</v>
      </c>
    </row>
    <row r="40" spans="16:26" ht="18.75" customHeight="1">
      <c r="P40" s="416">
        <v>1</v>
      </c>
      <c r="Q40" s="424"/>
      <c r="R40" s="425"/>
      <c r="S40" s="426"/>
      <c r="T40" s="125">
        <v>0</v>
      </c>
      <c r="U40" s="9">
        <v>0</v>
      </c>
      <c r="V40" s="125">
        <v>0</v>
      </c>
      <c r="W40" s="125">
        <v>0</v>
      </c>
      <c r="X40" s="125">
        <v>0</v>
      </c>
      <c r="Y40" s="125">
        <v>0</v>
      </c>
      <c r="Z40" s="189">
        <f>SUM(LARGE(T40:Y40,{1,2,3,4,5}))</f>
        <v>0</v>
      </c>
    </row>
    <row r="41" spans="16:26" ht="18.75" customHeight="1">
      <c r="P41" s="470">
        <v>2</v>
      </c>
      <c r="Q41" s="483"/>
      <c r="R41" s="484"/>
      <c r="S41" s="485"/>
      <c r="T41" s="125">
        <v>0</v>
      </c>
      <c r="U41" s="9">
        <v>0</v>
      </c>
      <c r="V41" s="125">
        <v>0</v>
      </c>
      <c r="W41" s="125">
        <v>0</v>
      </c>
      <c r="X41" s="125">
        <v>0</v>
      </c>
      <c r="Y41" s="125">
        <v>0</v>
      </c>
      <c r="Z41" s="189">
        <f>SUM(LARGE(T41:Y41,{1,2,3,4,5}))</f>
        <v>0</v>
      </c>
    </row>
    <row r="42" spans="16:26" ht="18.75" customHeight="1">
      <c r="P42" s="416">
        <v>3</v>
      </c>
      <c r="Q42" s="424"/>
      <c r="R42" s="425"/>
      <c r="S42" s="426"/>
      <c r="T42" s="125">
        <v>0</v>
      </c>
      <c r="U42" s="9">
        <v>0</v>
      </c>
      <c r="V42" s="125">
        <v>0</v>
      </c>
      <c r="W42" s="125">
        <v>0</v>
      </c>
      <c r="X42" s="125">
        <v>0</v>
      </c>
      <c r="Y42" s="125">
        <v>0</v>
      </c>
      <c r="Z42" s="189">
        <f>SUM(LARGE(T42:Y42,{1,2,3,4,5}))</f>
        <v>0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0"/>
  <sheetViews>
    <sheetView zoomScale="80" zoomScaleNormal="80" zoomScalePageLayoutView="0" workbookViewId="0" topLeftCell="A13">
      <selection activeCell="D22" sqref="D22"/>
    </sheetView>
  </sheetViews>
  <sheetFormatPr defaultColWidth="9.140625" defaultRowHeight="15"/>
  <cols>
    <col min="1" max="1" width="6.8515625" style="90" customWidth="1"/>
    <col min="2" max="2" width="12.28125" style="79" customWidth="1"/>
    <col min="3" max="3" width="18.421875" style="79" customWidth="1"/>
    <col min="4" max="4" width="24.28125" style="79" customWidth="1"/>
    <col min="5" max="5" width="6.57421875" style="310" customWidth="1"/>
    <col min="6" max="7" width="4.421875" style="307" customWidth="1"/>
    <col min="8" max="8" width="4.421875" style="174" customWidth="1"/>
    <col min="9" max="9" width="5.140625" style="175" customWidth="1"/>
    <col min="10" max="10" width="4.8515625" style="79" customWidth="1"/>
    <col min="11" max="11" width="4.7109375" style="93" customWidth="1"/>
    <col min="12" max="13" width="5.00390625" style="221" customWidth="1"/>
    <col min="14" max="14" width="6.140625" style="94" customWidth="1"/>
    <col min="15" max="16" width="4.8515625" style="94" customWidth="1"/>
    <col min="17" max="17" width="11.57421875" style="94" customWidth="1"/>
    <col min="18" max="18" width="11.140625" style="79" customWidth="1"/>
    <col min="19" max="19" width="22.28125" style="79" customWidth="1"/>
    <col min="20" max="20" width="5.00390625" style="79" customWidth="1"/>
    <col min="21" max="21" width="5.140625" style="175" customWidth="1"/>
    <col min="22" max="22" width="4.8515625" style="175" customWidth="1"/>
    <col min="23" max="23" width="5.7109375" style="175" customWidth="1"/>
    <col min="24" max="24" width="5.57421875" style="79" customWidth="1"/>
    <col min="25" max="25" width="5.57421875" style="374" customWidth="1"/>
    <col min="26" max="16384" width="9.140625" style="79" customWidth="1"/>
  </cols>
  <sheetData>
    <row r="1" spans="1:26" ht="21.75" thickBot="1">
      <c r="A1" s="294" t="s">
        <v>871</v>
      </c>
      <c r="B1" s="133"/>
      <c r="C1" s="133"/>
      <c r="D1" s="133"/>
      <c r="E1" s="308"/>
      <c r="F1" s="486"/>
      <c r="G1" s="486"/>
      <c r="H1" s="30"/>
      <c r="I1" s="24"/>
      <c r="J1" s="75"/>
      <c r="K1" s="76"/>
      <c r="L1" s="24"/>
      <c r="M1" s="24"/>
      <c r="N1" s="77"/>
      <c r="O1" s="77"/>
      <c r="P1" s="77"/>
      <c r="Q1" s="78"/>
      <c r="R1" s="75"/>
      <c r="S1" s="75"/>
      <c r="T1" s="263" t="s">
        <v>42</v>
      </c>
      <c r="U1" s="264"/>
      <c r="V1" s="264"/>
      <c r="W1" s="264"/>
      <c r="X1" s="264"/>
      <c r="Y1" s="264"/>
      <c r="Z1" s="264"/>
    </row>
    <row r="2" spans="1:26" ht="134.25" thickBot="1">
      <c r="A2" s="80" t="s">
        <v>23</v>
      </c>
      <c r="B2" s="81"/>
      <c r="C2" s="81"/>
      <c r="D2" s="81"/>
      <c r="E2" s="335" t="s">
        <v>869</v>
      </c>
      <c r="F2" s="336" t="s">
        <v>870</v>
      </c>
      <c r="G2" s="196"/>
      <c r="H2" s="359" t="s">
        <v>866</v>
      </c>
      <c r="I2" s="359" t="s">
        <v>867</v>
      </c>
      <c r="J2" s="507" t="s">
        <v>864</v>
      </c>
      <c r="K2" s="507" t="s">
        <v>868</v>
      </c>
      <c r="L2" s="193"/>
      <c r="M2" s="202"/>
      <c r="N2" s="409" t="s">
        <v>1</v>
      </c>
      <c r="O2" s="299"/>
      <c r="P2" s="410" t="s">
        <v>25</v>
      </c>
      <c r="Q2" s="411"/>
      <c r="R2" s="411"/>
      <c r="S2" s="412"/>
      <c r="T2" s="359" t="s">
        <v>866</v>
      </c>
      <c r="U2" s="359" t="s">
        <v>867</v>
      </c>
      <c r="V2" s="507" t="s">
        <v>864</v>
      </c>
      <c r="W2" s="507" t="s">
        <v>868</v>
      </c>
      <c r="X2" s="193"/>
      <c r="Y2" s="202"/>
      <c r="Z2" s="413" t="s">
        <v>30</v>
      </c>
    </row>
    <row r="3" spans="1:26" s="88" customFormat="1" ht="15">
      <c r="A3" s="84" t="s">
        <v>12</v>
      </c>
      <c r="B3" s="85" t="s">
        <v>10</v>
      </c>
      <c r="C3" s="85" t="s">
        <v>3</v>
      </c>
      <c r="D3" s="85" t="s">
        <v>4</v>
      </c>
      <c r="E3" s="149" t="s">
        <v>5</v>
      </c>
      <c r="F3" s="194" t="s">
        <v>27</v>
      </c>
      <c r="G3" s="194" t="s">
        <v>28</v>
      </c>
      <c r="H3" s="148" t="s">
        <v>6</v>
      </c>
      <c r="I3" s="148" t="s">
        <v>6</v>
      </c>
      <c r="J3" s="148" t="s">
        <v>6</v>
      </c>
      <c r="K3" s="148" t="s">
        <v>6</v>
      </c>
      <c r="L3" s="33" t="s">
        <v>6</v>
      </c>
      <c r="M3" s="84" t="s">
        <v>6</v>
      </c>
      <c r="N3" s="87" t="s">
        <v>6</v>
      </c>
      <c r="P3" s="84" t="s">
        <v>2</v>
      </c>
      <c r="Q3" s="85" t="s">
        <v>10</v>
      </c>
      <c r="R3" s="85" t="s">
        <v>3</v>
      </c>
      <c r="S3" s="85" t="s">
        <v>4</v>
      </c>
      <c r="T3" s="86" t="s">
        <v>6</v>
      </c>
      <c r="U3" s="148" t="s">
        <v>6</v>
      </c>
      <c r="V3" s="148" t="s">
        <v>6</v>
      </c>
      <c r="W3" s="33" t="s">
        <v>6</v>
      </c>
      <c r="X3" s="33" t="s">
        <v>6</v>
      </c>
      <c r="Y3" s="84" t="s">
        <v>6</v>
      </c>
      <c r="Z3" s="87" t="s">
        <v>6</v>
      </c>
    </row>
    <row r="4" spans="1:26" s="89" customFormat="1" ht="15">
      <c r="A4" s="292">
        <v>653</v>
      </c>
      <c r="B4" s="390" t="s">
        <v>150</v>
      </c>
      <c r="C4" s="390" t="s">
        <v>1188</v>
      </c>
      <c r="D4" s="348" t="s">
        <v>929</v>
      </c>
      <c r="E4" s="149">
        <v>1</v>
      </c>
      <c r="F4" s="186">
        <v>21</v>
      </c>
      <c r="G4" s="186">
        <v>13</v>
      </c>
      <c r="H4" s="125">
        <v>100</v>
      </c>
      <c r="I4" s="9">
        <v>0</v>
      </c>
      <c r="J4" s="125">
        <v>0</v>
      </c>
      <c r="K4" s="125">
        <v>0</v>
      </c>
      <c r="L4" s="125">
        <v>0</v>
      </c>
      <c r="M4" s="125">
        <v>0</v>
      </c>
      <c r="N4" s="189">
        <f>SUM(LARGE(H4:M4,{1,2,3,4,5}))</f>
        <v>100</v>
      </c>
      <c r="P4" s="292">
        <v>653</v>
      </c>
      <c r="Q4" s="390" t="s">
        <v>150</v>
      </c>
      <c r="R4" s="390" t="s">
        <v>1188</v>
      </c>
      <c r="S4" s="348" t="s">
        <v>929</v>
      </c>
      <c r="T4" s="125">
        <v>100</v>
      </c>
      <c r="U4" s="9">
        <v>0</v>
      </c>
      <c r="V4" s="125">
        <v>0</v>
      </c>
      <c r="W4" s="125">
        <v>0</v>
      </c>
      <c r="X4" s="125">
        <v>0</v>
      </c>
      <c r="Y4" s="125">
        <v>0</v>
      </c>
      <c r="Z4" s="189">
        <f>SUM(LARGE(T4:Y4,{1,2,3,4,5}))</f>
        <v>100</v>
      </c>
    </row>
    <row r="5" spans="1:26" s="89" customFormat="1" ht="15">
      <c r="A5" s="522">
        <v>665</v>
      </c>
      <c r="B5" s="523" t="s">
        <v>916</v>
      </c>
      <c r="C5" s="523" t="s">
        <v>922</v>
      </c>
      <c r="D5" s="523" t="s">
        <v>275</v>
      </c>
      <c r="E5" s="149">
        <v>2</v>
      </c>
      <c r="F5" s="186">
        <v>21</v>
      </c>
      <c r="G5" s="186">
        <v>26</v>
      </c>
      <c r="H5" s="125">
        <v>99</v>
      </c>
      <c r="I5" s="9">
        <v>0</v>
      </c>
      <c r="J5" s="125">
        <v>0</v>
      </c>
      <c r="K5" s="125">
        <v>0</v>
      </c>
      <c r="L5" s="125">
        <v>0</v>
      </c>
      <c r="M5" s="125">
        <v>0</v>
      </c>
      <c r="N5" s="189">
        <f>SUM(LARGE(H5:M5,{1,2,3,4,5}))</f>
        <v>99</v>
      </c>
      <c r="P5" s="522">
        <v>665</v>
      </c>
      <c r="Q5" s="523" t="s">
        <v>916</v>
      </c>
      <c r="R5" s="523" t="s">
        <v>922</v>
      </c>
      <c r="S5" s="523" t="s">
        <v>275</v>
      </c>
      <c r="T5" s="125">
        <v>99</v>
      </c>
      <c r="U5" s="9">
        <v>0</v>
      </c>
      <c r="V5" s="125">
        <v>0</v>
      </c>
      <c r="W5" s="125">
        <v>0</v>
      </c>
      <c r="X5" s="125">
        <v>0</v>
      </c>
      <c r="Y5" s="125">
        <v>0</v>
      </c>
      <c r="Z5" s="189">
        <f>SUM(LARGE(T5:Y5,{1,2,3,4,5}))</f>
        <v>99</v>
      </c>
    </row>
    <row r="6" spans="1:26" s="89" customFormat="1" ht="12.75">
      <c r="A6" s="522">
        <v>667</v>
      </c>
      <c r="B6" s="523" t="s">
        <v>923</v>
      </c>
      <c r="C6" s="523" t="s">
        <v>924</v>
      </c>
      <c r="D6" s="523" t="s">
        <v>904</v>
      </c>
      <c r="E6" s="149">
        <v>3</v>
      </c>
      <c r="F6" s="218"/>
      <c r="G6" s="218">
        <v>43</v>
      </c>
      <c r="H6" s="125">
        <v>98</v>
      </c>
      <c r="I6" s="9">
        <v>0</v>
      </c>
      <c r="J6" s="125">
        <v>0</v>
      </c>
      <c r="K6" s="125">
        <v>0</v>
      </c>
      <c r="L6" s="125">
        <v>0</v>
      </c>
      <c r="M6" s="125">
        <v>0</v>
      </c>
      <c r="N6" s="189">
        <f>SUM(LARGE(H6:M6,{1,2,3,4,5}))</f>
        <v>98</v>
      </c>
      <c r="P6" s="522">
        <v>667</v>
      </c>
      <c r="Q6" s="523" t="s">
        <v>923</v>
      </c>
      <c r="R6" s="523" t="s">
        <v>924</v>
      </c>
      <c r="S6" s="523" t="s">
        <v>904</v>
      </c>
      <c r="T6" s="125">
        <v>98</v>
      </c>
      <c r="U6" s="9">
        <v>0</v>
      </c>
      <c r="V6" s="125">
        <v>0</v>
      </c>
      <c r="W6" s="125">
        <v>0</v>
      </c>
      <c r="X6" s="125">
        <v>0</v>
      </c>
      <c r="Y6" s="125">
        <v>0</v>
      </c>
      <c r="Z6" s="189">
        <f>SUM(LARGE(T6:Y6,{1,2,3,4,5}))</f>
        <v>98</v>
      </c>
    </row>
    <row r="7" spans="1:26" s="89" customFormat="1" ht="12.75">
      <c r="A7" s="522">
        <v>662</v>
      </c>
      <c r="B7" s="523" t="s">
        <v>847</v>
      </c>
      <c r="C7" s="523" t="s">
        <v>919</v>
      </c>
      <c r="D7" s="523" t="s">
        <v>68</v>
      </c>
      <c r="E7" s="149">
        <v>4</v>
      </c>
      <c r="F7" s="155"/>
      <c r="G7" s="155">
        <v>44</v>
      </c>
      <c r="H7" s="125">
        <v>97</v>
      </c>
      <c r="I7" s="9">
        <v>0</v>
      </c>
      <c r="J7" s="125">
        <v>0</v>
      </c>
      <c r="K7" s="125">
        <v>0</v>
      </c>
      <c r="L7" s="125">
        <v>0</v>
      </c>
      <c r="M7" s="125">
        <v>0</v>
      </c>
      <c r="N7" s="189">
        <f>SUM(LARGE(H7:M7,{1,2,3,4,5}))</f>
        <v>97</v>
      </c>
      <c r="P7" s="522">
        <v>662</v>
      </c>
      <c r="Q7" s="523" t="s">
        <v>847</v>
      </c>
      <c r="R7" s="523" t="s">
        <v>919</v>
      </c>
      <c r="S7" s="523" t="s">
        <v>68</v>
      </c>
      <c r="T7" s="125">
        <v>97</v>
      </c>
      <c r="U7" s="9">
        <v>0</v>
      </c>
      <c r="V7" s="125">
        <v>0</v>
      </c>
      <c r="W7" s="125">
        <v>0</v>
      </c>
      <c r="X7" s="125">
        <v>0</v>
      </c>
      <c r="Y7" s="125">
        <v>0</v>
      </c>
      <c r="Z7" s="189">
        <f>SUM(LARGE(T7:Y7,{1,2,3,4,5}))</f>
        <v>97</v>
      </c>
    </row>
    <row r="8" spans="1:26" s="315" customFormat="1" ht="14.25" customHeight="1">
      <c r="A8" s="495">
        <v>668</v>
      </c>
      <c r="B8" s="472" t="s">
        <v>925</v>
      </c>
      <c r="C8" s="472" t="s">
        <v>926</v>
      </c>
      <c r="D8" s="472" t="s">
        <v>927</v>
      </c>
      <c r="E8" s="149">
        <v>5</v>
      </c>
      <c r="F8" s="186"/>
      <c r="G8" s="186">
        <v>14</v>
      </c>
      <c r="H8" s="125">
        <v>96</v>
      </c>
      <c r="I8" s="9">
        <v>0</v>
      </c>
      <c r="J8" s="125">
        <v>0</v>
      </c>
      <c r="K8" s="125">
        <v>0</v>
      </c>
      <c r="L8" s="125">
        <v>0</v>
      </c>
      <c r="M8" s="125">
        <v>0</v>
      </c>
      <c r="N8" s="189">
        <f>SUM(LARGE(H8:M8,{1,2,3,4,5}))</f>
        <v>96</v>
      </c>
      <c r="P8" s="495">
        <v>668</v>
      </c>
      <c r="Q8" s="472" t="s">
        <v>925</v>
      </c>
      <c r="R8" s="472" t="s">
        <v>926</v>
      </c>
      <c r="S8" s="472" t="s">
        <v>927</v>
      </c>
      <c r="T8" s="125">
        <v>96</v>
      </c>
      <c r="U8" s="9">
        <v>0</v>
      </c>
      <c r="V8" s="125">
        <v>0</v>
      </c>
      <c r="W8" s="125">
        <v>0</v>
      </c>
      <c r="X8" s="125">
        <v>0</v>
      </c>
      <c r="Y8" s="125">
        <v>0</v>
      </c>
      <c r="Z8" s="189">
        <f>SUM(LARGE(T8:Y8,{1,2,3,4,5}))</f>
        <v>96</v>
      </c>
    </row>
    <row r="9" spans="1:26" s="315" customFormat="1" ht="17.25" customHeight="1">
      <c r="A9" s="495">
        <v>669</v>
      </c>
      <c r="B9" s="472" t="s">
        <v>100</v>
      </c>
      <c r="C9" s="472" t="s">
        <v>542</v>
      </c>
      <c r="D9" s="472" t="s">
        <v>927</v>
      </c>
      <c r="E9" s="149">
        <v>6</v>
      </c>
      <c r="F9" s="155"/>
      <c r="G9" s="155">
        <v>18</v>
      </c>
      <c r="H9" s="125">
        <v>95</v>
      </c>
      <c r="I9" s="9">
        <v>0</v>
      </c>
      <c r="J9" s="125">
        <v>0</v>
      </c>
      <c r="K9" s="125">
        <v>0</v>
      </c>
      <c r="L9" s="125">
        <v>0</v>
      </c>
      <c r="M9" s="125">
        <v>0</v>
      </c>
      <c r="N9" s="189">
        <f>SUM(LARGE(H9:M9,{1,2,3,4,5}))</f>
        <v>95</v>
      </c>
      <c r="P9" s="495">
        <v>669</v>
      </c>
      <c r="Q9" s="472" t="s">
        <v>100</v>
      </c>
      <c r="R9" s="472" t="s">
        <v>542</v>
      </c>
      <c r="S9" s="472" t="s">
        <v>927</v>
      </c>
      <c r="T9" s="125">
        <v>95</v>
      </c>
      <c r="U9" s="9">
        <v>0</v>
      </c>
      <c r="V9" s="125">
        <v>0</v>
      </c>
      <c r="W9" s="125">
        <v>0</v>
      </c>
      <c r="X9" s="125">
        <v>0</v>
      </c>
      <c r="Y9" s="125">
        <v>0</v>
      </c>
      <c r="Z9" s="189">
        <f>SUM(LARGE(T9:Y9,{1,2,3,4,5}))</f>
        <v>95</v>
      </c>
    </row>
    <row r="10" spans="1:26" s="89" customFormat="1" ht="18" customHeight="1">
      <c r="A10" s="522">
        <v>661</v>
      </c>
      <c r="B10" s="523" t="s">
        <v>916</v>
      </c>
      <c r="C10" s="523" t="s">
        <v>918</v>
      </c>
      <c r="D10" s="523" t="s">
        <v>68</v>
      </c>
      <c r="E10" s="511">
        <v>7</v>
      </c>
      <c r="F10" s="218"/>
      <c r="G10" s="218">
        <v>29</v>
      </c>
      <c r="H10" s="125">
        <v>94</v>
      </c>
      <c r="I10" s="9">
        <v>0</v>
      </c>
      <c r="J10" s="125">
        <v>0</v>
      </c>
      <c r="K10" s="125">
        <v>0</v>
      </c>
      <c r="L10" s="125">
        <v>0</v>
      </c>
      <c r="M10" s="125">
        <v>0</v>
      </c>
      <c r="N10" s="189">
        <f>SUM(LARGE(H10:M10,{1,2,3,4,5}))</f>
        <v>94</v>
      </c>
      <c r="P10" s="522">
        <v>661</v>
      </c>
      <c r="Q10" s="523" t="s">
        <v>916</v>
      </c>
      <c r="R10" s="523" t="s">
        <v>918</v>
      </c>
      <c r="S10" s="523" t="s">
        <v>68</v>
      </c>
      <c r="T10" s="125">
        <v>94</v>
      </c>
      <c r="U10" s="9">
        <v>0</v>
      </c>
      <c r="V10" s="125">
        <v>0</v>
      </c>
      <c r="W10" s="125">
        <v>0</v>
      </c>
      <c r="X10" s="125">
        <v>0</v>
      </c>
      <c r="Y10" s="125">
        <v>0</v>
      </c>
      <c r="Z10" s="189">
        <f>SUM(LARGE(T10:Y10,{1,2,3,4,5}))</f>
        <v>94</v>
      </c>
    </row>
    <row r="11" spans="1:26" s="89" customFormat="1" ht="15">
      <c r="A11" s="522">
        <v>657</v>
      </c>
      <c r="B11" s="523" t="s">
        <v>503</v>
      </c>
      <c r="C11" s="523" t="s">
        <v>85</v>
      </c>
      <c r="D11" s="523" t="s">
        <v>68</v>
      </c>
      <c r="E11" s="149">
        <v>8</v>
      </c>
      <c r="F11" s="186"/>
      <c r="G11" s="186">
        <v>52</v>
      </c>
      <c r="H11" s="125">
        <v>93</v>
      </c>
      <c r="I11" s="9">
        <v>0</v>
      </c>
      <c r="J11" s="125">
        <v>0</v>
      </c>
      <c r="K11" s="125">
        <v>0</v>
      </c>
      <c r="L11" s="125">
        <v>0</v>
      </c>
      <c r="M11" s="125">
        <v>0</v>
      </c>
      <c r="N11" s="189">
        <f>SUM(LARGE(H11:M11,{1,2,3,4,5}))</f>
        <v>93</v>
      </c>
      <c r="P11" s="522">
        <v>657</v>
      </c>
      <c r="Q11" s="523" t="s">
        <v>503</v>
      </c>
      <c r="R11" s="523" t="s">
        <v>85</v>
      </c>
      <c r="S11" s="523" t="s">
        <v>68</v>
      </c>
      <c r="T11" s="125">
        <v>93</v>
      </c>
      <c r="U11" s="9">
        <v>0</v>
      </c>
      <c r="V11" s="125">
        <v>0</v>
      </c>
      <c r="W11" s="125">
        <v>0</v>
      </c>
      <c r="X11" s="125">
        <v>0</v>
      </c>
      <c r="Y11" s="125">
        <v>0</v>
      </c>
      <c r="Z11" s="189">
        <f>SUM(LARGE(T11:Y11,{1,2,3,4,5}))</f>
        <v>93</v>
      </c>
    </row>
    <row r="12" spans="1:26" s="89" customFormat="1" ht="15">
      <c r="A12" s="516">
        <v>664</v>
      </c>
      <c r="B12" s="517" t="s">
        <v>713</v>
      </c>
      <c r="C12" s="517" t="s">
        <v>1077</v>
      </c>
      <c r="D12" s="517" t="s">
        <v>275</v>
      </c>
      <c r="E12" s="149">
        <v>9</v>
      </c>
      <c r="F12" s="186">
        <v>24</v>
      </c>
      <c r="G12" s="186">
        <v>42</v>
      </c>
      <c r="H12" s="125">
        <v>92</v>
      </c>
      <c r="I12" s="9">
        <v>0</v>
      </c>
      <c r="J12" s="125">
        <v>0</v>
      </c>
      <c r="K12" s="125">
        <v>0</v>
      </c>
      <c r="L12" s="125">
        <v>0</v>
      </c>
      <c r="M12" s="125">
        <v>0</v>
      </c>
      <c r="N12" s="189">
        <f>SUM(LARGE(H12:M12,{1,2,3,4,5}))</f>
        <v>92</v>
      </c>
      <c r="P12" s="516">
        <v>664</v>
      </c>
      <c r="Q12" s="517" t="s">
        <v>713</v>
      </c>
      <c r="R12" s="517" t="s">
        <v>1077</v>
      </c>
      <c r="S12" s="517" t="s">
        <v>275</v>
      </c>
      <c r="T12" s="125">
        <v>92</v>
      </c>
      <c r="U12" s="9">
        <v>0</v>
      </c>
      <c r="V12" s="125">
        <v>0</v>
      </c>
      <c r="W12" s="125">
        <v>0</v>
      </c>
      <c r="X12" s="125">
        <v>0</v>
      </c>
      <c r="Y12" s="125">
        <v>0</v>
      </c>
      <c r="Z12" s="189">
        <f>SUM(LARGE(T12:Y12,{1,2,3,4,5}))</f>
        <v>92</v>
      </c>
    </row>
    <row r="13" spans="1:26" s="376" customFormat="1" ht="14.25" customHeight="1">
      <c r="A13" s="522">
        <v>656</v>
      </c>
      <c r="B13" s="523" t="s">
        <v>912</v>
      </c>
      <c r="C13" s="523" t="s">
        <v>446</v>
      </c>
      <c r="D13" s="523" t="s">
        <v>68</v>
      </c>
      <c r="E13" s="219">
        <v>10</v>
      </c>
      <c r="F13" s="186">
        <v>25</v>
      </c>
      <c r="G13" s="186">
        <v>22</v>
      </c>
      <c r="H13" s="125">
        <v>91</v>
      </c>
      <c r="I13" s="9">
        <v>0</v>
      </c>
      <c r="J13" s="125">
        <v>0</v>
      </c>
      <c r="K13" s="125">
        <v>0</v>
      </c>
      <c r="L13" s="125">
        <v>0</v>
      </c>
      <c r="M13" s="125">
        <v>0</v>
      </c>
      <c r="N13" s="189">
        <f>SUM(LARGE(H13:M13,{1,2,3,4,5}))</f>
        <v>91</v>
      </c>
      <c r="P13" s="522">
        <v>656</v>
      </c>
      <c r="Q13" s="523" t="s">
        <v>912</v>
      </c>
      <c r="R13" s="523" t="s">
        <v>446</v>
      </c>
      <c r="S13" s="523" t="s">
        <v>68</v>
      </c>
      <c r="T13" s="125">
        <v>91</v>
      </c>
      <c r="U13" s="9">
        <v>0</v>
      </c>
      <c r="V13" s="125">
        <v>0</v>
      </c>
      <c r="W13" s="125">
        <v>0</v>
      </c>
      <c r="X13" s="125">
        <v>0</v>
      </c>
      <c r="Y13" s="125">
        <v>0</v>
      </c>
      <c r="Z13" s="189">
        <f>SUM(LARGE(T13:Y13,{1,2,3,4,5}))</f>
        <v>91</v>
      </c>
    </row>
    <row r="14" spans="1:26" s="89" customFormat="1" ht="15" customHeight="1">
      <c r="A14" s="522">
        <v>654</v>
      </c>
      <c r="B14" s="523" t="s">
        <v>911</v>
      </c>
      <c r="C14" s="523" t="s">
        <v>125</v>
      </c>
      <c r="D14" s="523" t="s">
        <v>879</v>
      </c>
      <c r="E14" s="149">
        <v>11</v>
      </c>
      <c r="F14" s="186">
        <v>26</v>
      </c>
      <c r="G14" s="186">
        <v>11</v>
      </c>
      <c r="H14" s="125">
        <v>90</v>
      </c>
      <c r="I14" s="9">
        <v>0</v>
      </c>
      <c r="J14" s="125">
        <v>0</v>
      </c>
      <c r="K14" s="125">
        <v>0</v>
      </c>
      <c r="L14" s="125">
        <v>0</v>
      </c>
      <c r="M14" s="125">
        <v>0</v>
      </c>
      <c r="N14" s="189">
        <f>SUM(LARGE(H14:M14,{1,2,3,4,5}))</f>
        <v>90</v>
      </c>
      <c r="P14" s="522">
        <v>654</v>
      </c>
      <c r="Q14" s="523" t="s">
        <v>911</v>
      </c>
      <c r="R14" s="523" t="s">
        <v>125</v>
      </c>
      <c r="S14" s="523" t="s">
        <v>879</v>
      </c>
      <c r="T14" s="125">
        <v>90</v>
      </c>
      <c r="U14" s="9">
        <v>0</v>
      </c>
      <c r="V14" s="125">
        <v>0</v>
      </c>
      <c r="W14" s="125">
        <v>0</v>
      </c>
      <c r="X14" s="125">
        <v>0</v>
      </c>
      <c r="Y14" s="125">
        <v>0</v>
      </c>
      <c r="Z14" s="189">
        <f>SUM(LARGE(T14:Y14,{1,2,3,4,5}))</f>
        <v>90</v>
      </c>
    </row>
    <row r="15" spans="1:26" s="89" customFormat="1" ht="15">
      <c r="A15" s="522">
        <v>655</v>
      </c>
      <c r="B15" s="523" t="s">
        <v>847</v>
      </c>
      <c r="C15" s="523" t="s">
        <v>388</v>
      </c>
      <c r="D15" s="523" t="s">
        <v>275</v>
      </c>
      <c r="E15" s="149">
        <v>12</v>
      </c>
      <c r="F15" s="218">
        <v>27</v>
      </c>
      <c r="G15" s="186">
        <v>1</v>
      </c>
      <c r="H15" s="125">
        <v>89</v>
      </c>
      <c r="I15" s="9">
        <v>0</v>
      </c>
      <c r="J15" s="125">
        <v>0</v>
      </c>
      <c r="K15" s="125">
        <v>0</v>
      </c>
      <c r="L15" s="125">
        <v>0</v>
      </c>
      <c r="M15" s="125">
        <v>0</v>
      </c>
      <c r="N15" s="189">
        <f>SUM(LARGE(H15:M15,{1,2,3,4,5}))</f>
        <v>89</v>
      </c>
      <c r="P15" s="522">
        <v>655</v>
      </c>
      <c r="Q15" s="523" t="s">
        <v>847</v>
      </c>
      <c r="R15" s="523" t="s">
        <v>388</v>
      </c>
      <c r="S15" s="523" t="s">
        <v>275</v>
      </c>
      <c r="T15" s="125">
        <v>89</v>
      </c>
      <c r="U15" s="9">
        <v>0</v>
      </c>
      <c r="V15" s="125">
        <v>0</v>
      </c>
      <c r="W15" s="125">
        <v>0</v>
      </c>
      <c r="X15" s="125">
        <v>0</v>
      </c>
      <c r="Y15" s="125">
        <v>0</v>
      </c>
      <c r="Z15" s="189">
        <f>SUM(LARGE(T15:Y15,{1,2,3,4,5}))</f>
        <v>89</v>
      </c>
    </row>
    <row r="16" spans="1:26" s="315" customFormat="1" ht="17.25" customHeight="1">
      <c r="A16" s="522">
        <v>663</v>
      </c>
      <c r="B16" s="523" t="s">
        <v>920</v>
      </c>
      <c r="C16" s="523" t="s">
        <v>921</v>
      </c>
      <c r="D16" s="523" t="s">
        <v>68</v>
      </c>
      <c r="E16" s="149">
        <v>13</v>
      </c>
      <c r="F16" s="186"/>
      <c r="G16" s="186">
        <v>14</v>
      </c>
      <c r="H16" s="125">
        <v>88</v>
      </c>
      <c r="I16" s="9">
        <v>0</v>
      </c>
      <c r="J16" s="125">
        <v>0</v>
      </c>
      <c r="K16" s="125">
        <v>0</v>
      </c>
      <c r="L16" s="125">
        <v>0</v>
      </c>
      <c r="M16" s="125">
        <v>0</v>
      </c>
      <c r="N16" s="189">
        <f>SUM(LARGE(H16:M16,{1,2,3,4,5}))</f>
        <v>88</v>
      </c>
      <c r="P16" s="522">
        <v>663</v>
      </c>
      <c r="Q16" s="523" t="s">
        <v>920</v>
      </c>
      <c r="R16" s="523" t="s">
        <v>921</v>
      </c>
      <c r="S16" s="523" t="s">
        <v>68</v>
      </c>
      <c r="T16" s="125">
        <v>88</v>
      </c>
      <c r="U16" s="9">
        <v>0</v>
      </c>
      <c r="V16" s="125">
        <v>0</v>
      </c>
      <c r="W16" s="125">
        <v>0</v>
      </c>
      <c r="X16" s="125">
        <v>0</v>
      </c>
      <c r="Y16" s="125">
        <v>0</v>
      </c>
      <c r="Z16" s="189">
        <f>SUM(LARGE(T16:Y16,{1,2,3,4,5}))</f>
        <v>88</v>
      </c>
    </row>
    <row r="17" spans="1:26" s="89" customFormat="1" ht="12.75">
      <c r="A17" s="516">
        <v>651</v>
      </c>
      <c r="B17" s="517" t="s">
        <v>402</v>
      </c>
      <c r="C17" s="517" t="s">
        <v>1189</v>
      </c>
      <c r="D17" s="526" t="s">
        <v>275</v>
      </c>
      <c r="E17" s="149">
        <v>14</v>
      </c>
      <c r="F17" s="155"/>
      <c r="G17" s="155">
        <v>31</v>
      </c>
      <c r="H17" s="125">
        <v>87</v>
      </c>
      <c r="I17" s="9">
        <v>0</v>
      </c>
      <c r="J17" s="125">
        <v>0</v>
      </c>
      <c r="K17" s="125">
        <v>0</v>
      </c>
      <c r="L17" s="125">
        <v>0</v>
      </c>
      <c r="M17" s="125">
        <v>0</v>
      </c>
      <c r="N17" s="189">
        <f>SUM(LARGE(H17:M17,{1,2,3,4,5}))</f>
        <v>87</v>
      </c>
      <c r="P17" s="516">
        <v>651</v>
      </c>
      <c r="Q17" s="517" t="s">
        <v>402</v>
      </c>
      <c r="R17" s="517" t="s">
        <v>1189</v>
      </c>
      <c r="S17" s="526" t="s">
        <v>275</v>
      </c>
      <c r="T17" s="125">
        <v>87</v>
      </c>
      <c r="U17" s="9">
        <v>0</v>
      </c>
      <c r="V17" s="125">
        <v>0</v>
      </c>
      <c r="W17" s="125">
        <v>0</v>
      </c>
      <c r="X17" s="125">
        <v>0</v>
      </c>
      <c r="Y17" s="125">
        <v>0</v>
      </c>
      <c r="Z17" s="189">
        <f>SUM(LARGE(T17:Y17,{1,2,3,4,5}))</f>
        <v>87</v>
      </c>
    </row>
    <row r="18" spans="1:26" s="89" customFormat="1" ht="12.75">
      <c r="A18" s="522">
        <v>666</v>
      </c>
      <c r="B18" s="523" t="s">
        <v>847</v>
      </c>
      <c r="C18" s="523" t="s">
        <v>292</v>
      </c>
      <c r="D18" s="523" t="s">
        <v>904</v>
      </c>
      <c r="E18" s="149">
        <v>15</v>
      </c>
      <c r="F18" s="320"/>
      <c r="G18" s="320">
        <v>35</v>
      </c>
      <c r="H18" s="125">
        <v>86</v>
      </c>
      <c r="I18" s="9">
        <v>0</v>
      </c>
      <c r="J18" s="125">
        <v>0</v>
      </c>
      <c r="K18" s="125">
        <v>0</v>
      </c>
      <c r="L18" s="125">
        <v>0</v>
      </c>
      <c r="M18" s="125">
        <v>0</v>
      </c>
      <c r="N18" s="189">
        <f>SUM(LARGE(H18:M18,{1,2,3,4,5}))</f>
        <v>86</v>
      </c>
      <c r="P18" s="522">
        <v>666</v>
      </c>
      <c r="Q18" s="523" t="s">
        <v>847</v>
      </c>
      <c r="R18" s="523" t="s">
        <v>292</v>
      </c>
      <c r="S18" s="523" t="s">
        <v>904</v>
      </c>
      <c r="T18" s="125">
        <v>86</v>
      </c>
      <c r="U18" s="9">
        <v>0</v>
      </c>
      <c r="V18" s="125">
        <v>0</v>
      </c>
      <c r="W18" s="125">
        <v>0</v>
      </c>
      <c r="X18" s="125">
        <v>0</v>
      </c>
      <c r="Y18" s="125">
        <v>0</v>
      </c>
      <c r="Z18" s="189">
        <f>SUM(LARGE(T18:Y18,{1,2,3,4,5}))</f>
        <v>86</v>
      </c>
    </row>
    <row r="19" spans="1:26" s="315" customFormat="1" ht="17.25" customHeight="1">
      <c r="A19" s="495">
        <v>670</v>
      </c>
      <c r="B19" s="472" t="s">
        <v>847</v>
      </c>
      <c r="C19" s="472" t="s">
        <v>928</v>
      </c>
      <c r="D19" s="523" t="s">
        <v>68</v>
      </c>
      <c r="E19" s="149">
        <v>16</v>
      </c>
      <c r="F19" s="186">
        <v>28</v>
      </c>
      <c r="G19" s="218">
        <v>37</v>
      </c>
      <c r="H19" s="125">
        <v>85</v>
      </c>
      <c r="I19" s="9">
        <v>0</v>
      </c>
      <c r="J19" s="125">
        <v>0</v>
      </c>
      <c r="K19" s="125">
        <v>0</v>
      </c>
      <c r="L19" s="125">
        <v>0</v>
      </c>
      <c r="M19" s="125">
        <v>0</v>
      </c>
      <c r="N19" s="189">
        <f>SUM(LARGE(H19:M19,{1,2,3,4,5}))</f>
        <v>85</v>
      </c>
      <c r="P19" s="495">
        <v>670</v>
      </c>
      <c r="Q19" s="472" t="s">
        <v>847</v>
      </c>
      <c r="R19" s="472" t="s">
        <v>928</v>
      </c>
      <c r="S19" s="523" t="s">
        <v>68</v>
      </c>
      <c r="T19" s="125">
        <v>85</v>
      </c>
      <c r="U19" s="9">
        <v>0</v>
      </c>
      <c r="V19" s="125">
        <v>0</v>
      </c>
      <c r="W19" s="125">
        <v>0</v>
      </c>
      <c r="X19" s="125">
        <v>0</v>
      </c>
      <c r="Y19" s="125">
        <v>0</v>
      </c>
      <c r="Z19" s="189">
        <f>SUM(LARGE(T19:Y19,{1,2,3,4,5}))</f>
        <v>85</v>
      </c>
    </row>
    <row r="20" spans="1:26" s="89" customFormat="1" ht="15">
      <c r="A20" s="522">
        <v>658</v>
      </c>
      <c r="B20" s="523" t="s">
        <v>503</v>
      </c>
      <c r="C20" s="523" t="s">
        <v>914</v>
      </c>
      <c r="D20" s="523" t="s">
        <v>68</v>
      </c>
      <c r="E20" s="149"/>
      <c r="F20" s="186"/>
      <c r="G20" s="186"/>
      <c r="H20" s="125">
        <v>0</v>
      </c>
      <c r="I20" s="9">
        <v>0</v>
      </c>
      <c r="J20" s="125">
        <v>0</v>
      </c>
      <c r="K20" s="125">
        <v>0</v>
      </c>
      <c r="L20" s="125">
        <v>0</v>
      </c>
      <c r="M20" s="125">
        <v>0</v>
      </c>
      <c r="N20" s="189">
        <f>SUM(LARGE(H20:M20,{1,2,3,4,5}))</f>
        <v>0</v>
      </c>
      <c r="P20" s="522">
        <v>658</v>
      </c>
      <c r="Q20" s="523" t="s">
        <v>503</v>
      </c>
      <c r="R20" s="523" t="s">
        <v>914</v>
      </c>
      <c r="S20" s="523" t="s">
        <v>68</v>
      </c>
      <c r="T20" s="125">
        <v>0</v>
      </c>
      <c r="U20" s="9">
        <v>0</v>
      </c>
      <c r="V20" s="125">
        <v>0</v>
      </c>
      <c r="W20" s="125">
        <v>0</v>
      </c>
      <c r="X20" s="125">
        <v>0</v>
      </c>
      <c r="Y20" s="125">
        <v>0</v>
      </c>
      <c r="Z20" s="189">
        <f>SUM(LARGE(T20:Y20,{1,2,3,4,5}))</f>
        <v>0</v>
      </c>
    </row>
    <row r="21" spans="1:26" s="89" customFormat="1" ht="12.75">
      <c r="A21" s="522">
        <v>659</v>
      </c>
      <c r="B21" s="523" t="s">
        <v>916</v>
      </c>
      <c r="C21" s="523" t="s">
        <v>901</v>
      </c>
      <c r="D21" s="523" t="s">
        <v>897</v>
      </c>
      <c r="E21" s="149"/>
      <c r="F21" s="218"/>
      <c r="G21" s="218"/>
      <c r="H21" s="125">
        <v>0</v>
      </c>
      <c r="I21" s="9">
        <v>0</v>
      </c>
      <c r="J21" s="125">
        <v>0</v>
      </c>
      <c r="K21" s="125">
        <v>0</v>
      </c>
      <c r="L21" s="125">
        <v>0</v>
      </c>
      <c r="M21" s="125">
        <v>0</v>
      </c>
      <c r="N21" s="189">
        <f>SUM(LARGE(H21:M21,{1,2,3,4,5}))</f>
        <v>0</v>
      </c>
      <c r="P21" s="522">
        <v>659</v>
      </c>
      <c r="Q21" s="523" t="s">
        <v>916</v>
      </c>
      <c r="R21" s="523" t="s">
        <v>901</v>
      </c>
      <c r="S21" s="523" t="s">
        <v>897</v>
      </c>
      <c r="T21" s="125">
        <v>0</v>
      </c>
      <c r="U21" s="9">
        <v>0</v>
      </c>
      <c r="V21" s="125">
        <v>0</v>
      </c>
      <c r="W21" s="125">
        <v>0</v>
      </c>
      <c r="X21" s="125">
        <v>0</v>
      </c>
      <c r="Y21" s="125">
        <v>0</v>
      </c>
      <c r="Z21" s="189">
        <f>SUM(LARGE(T21:Y21,{1,2,3,4,5}))</f>
        <v>0</v>
      </c>
    </row>
    <row r="22" spans="1:26" s="89" customFormat="1" ht="15">
      <c r="A22" s="548">
        <v>660</v>
      </c>
      <c r="B22" s="549" t="s">
        <v>284</v>
      </c>
      <c r="C22" s="549" t="s">
        <v>213</v>
      </c>
      <c r="D22" s="549" t="s">
        <v>917</v>
      </c>
      <c r="E22" s="149"/>
      <c r="F22" s="186"/>
      <c r="G22" s="186"/>
      <c r="H22" s="125">
        <v>0</v>
      </c>
      <c r="I22" s="9">
        <v>0</v>
      </c>
      <c r="J22" s="125">
        <v>0</v>
      </c>
      <c r="K22" s="125">
        <v>0</v>
      </c>
      <c r="L22" s="125">
        <v>0</v>
      </c>
      <c r="M22" s="125">
        <v>0</v>
      </c>
      <c r="N22" s="189">
        <f>SUM(LARGE(H22:M22,{1,2,3,4,5}))</f>
        <v>0</v>
      </c>
      <c r="P22" s="522">
        <v>660</v>
      </c>
      <c r="Q22" s="523" t="s">
        <v>284</v>
      </c>
      <c r="R22" s="523" t="s">
        <v>213</v>
      </c>
      <c r="S22" s="523" t="s">
        <v>917</v>
      </c>
      <c r="T22" s="125">
        <v>0</v>
      </c>
      <c r="U22" s="9">
        <v>0</v>
      </c>
      <c r="V22" s="125">
        <v>0</v>
      </c>
      <c r="W22" s="125">
        <v>0</v>
      </c>
      <c r="X22" s="125">
        <v>0</v>
      </c>
      <c r="Y22" s="125">
        <v>0</v>
      </c>
      <c r="Z22" s="189">
        <f>SUM(LARGE(T22:Y22,{1,2,3,4,5}))</f>
        <v>0</v>
      </c>
    </row>
    <row r="23" spans="1:26" s="89" customFormat="1" ht="15">
      <c r="A23" s="552">
        <v>699</v>
      </c>
      <c r="B23" s="553" t="s">
        <v>1038</v>
      </c>
      <c r="C23" s="553" t="s">
        <v>55</v>
      </c>
      <c r="D23" s="553" t="s">
        <v>883</v>
      </c>
      <c r="E23" s="286"/>
      <c r="F23" s="186"/>
      <c r="G23" s="186"/>
      <c r="H23" s="125">
        <v>0</v>
      </c>
      <c r="I23" s="9">
        <v>0</v>
      </c>
      <c r="J23" s="125">
        <v>0</v>
      </c>
      <c r="K23" s="125">
        <v>0</v>
      </c>
      <c r="L23" s="125">
        <v>0</v>
      </c>
      <c r="M23" s="125">
        <v>0</v>
      </c>
      <c r="N23" s="189">
        <f>SUM(LARGE(H23:M23,{1,2,3,4,5}))</f>
        <v>0</v>
      </c>
      <c r="P23" s="292"/>
      <c r="Q23" s="285"/>
      <c r="R23" s="285"/>
      <c r="S23" s="285"/>
      <c r="T23" s="125">
        <v>0</v>
      </c>
      <c r="U23" s="9">
        <v>0</v>
      </c>
      <c r="V23" s="125">
        <v>0</v>
      </c>
      <c r="W23" s="125">
        <v>0</v>
      </c>
      <c r="X23" s="125">
        <v>0</v>
      </c>
      <c r="Y23" s="125">
        <v>0</v>
      </c>
      <c r="Z23" s="189">
        <f>SUM(LARGE(T23:Y23,{1,2,3,4,5}))</f>
        <v>0</v>
      </c>
    </row>
    <row r="24" spans="1:26" s="89" customFormat="1" ht="15">
      <c r="A24" s="524">
        <v>671</v>
      </c>
      <c r="B24" s="523" t="s">
        <v>222</v>
      </c>
      <c r="C24" s="523" t="s">
        <v>288</v>
      </c>
      <c r="D24" s="523" t="s">
        <v>904</v>
      </c>
      <c r="E24" s="286"/>
      <c r="F24" s="186"/>
      <c r="G24" s="186"/>
      <c r="H24" s="125">
        <v>0</v>
      </c>
      <c r="I24" s="9">
        <v>0</v>
      </c>
      <c r="J24" s="125">
        <v>0</v>
      </c>
      <c r="K24" s="125">
        <v>0</v>
      </c>
      <c r="L24" s="125">
        <v>0</v>
      </c>
      <c r="M24" s="125">
        <v>0</v>
      </c>
      <c r="N24" s="189">
        <f>SUM(LARGE(H24:M24,{1,2,3,4,5}))</f>
        <v>0</v>
      </c>
      <c r="P24" s="339"/>
      <c r="Q24" s="390"/>
      <c r="R24" s="463"/>
      <c r="S24" s="390"/>
      <c r="T24" s="125">
        <v>0</v>
      </c>
      <c r="U24" s="9">
        <v>0</v>
      </c>
      <c r="V24" s="125">
        <v>0</v>
      </c>
      <c r="W24" s="125">
        <v>0</v>
      </c>
      <c r="X24" s="125">
        <v>0</v>
      </c>
      <c r="Y24" s="125">
        <v>0</v>
      </c>
      <c r="Z24" s="189">
        <f>SUM(LARGE(T24:Y24,{1,2,3,4,5}))</f>
        <v>0</v>
      </c>
    </row>
    <row r="25" spans="1:26" s="376" customFormat="1" ht="12.75">
      <c r="A25" s="554">
        <v>699</v>
      </c>
      <c r="B25" s="550" t="s">
        <v>1038</v>
      </c>
      <c r="C25" s="550" t="s">
        <v>55</v>
      </c>
      <c r="D25" s="550" t="s">
        <v>1208</v>
      </c>
      <c r="E25" s="431"/>
      <c r="F25" s="218"/>
      <c r="G25" s="218"/>
      <c r="H25" s="125">
        <v>0</v>
      </c>
      <c r="I25" s="9">
        <v>0</v>
      </c>
      <c r="J25" s="125">
        <v>0</v>
      </c>
      <c r="K25" s="125">
        <v>0</v>
      </c>
      <c r="L25" s="125">
        <v>0</v>
      </c>
      <c r="M25" s="125">
        <v>0</v>
      </c>
      <c r="N25" s="189">
        <f>SUM(LARGE(H25:M25,{1,2,3,4,5}))</f>
        <v>0</v>
      </c>
      <c r="O25" s="390"/>
      <c r="P25" s="292"/>
      <c r="Q25" s="390"/>
      <c r="R25" s="390"/>
      <c r="S25" s="348"/>
      <c r="T25" s="125">
        <v>0</v>
      </c>
      <c r="U25" s="9">
        <v>0</v>
      </c>
      <c r="V25" s="125">
        <v>0</v>
      </c>
      <c r="W25" s="125">
        <v>0</v>
      </c>
      <c r="X25" s="125">
        <v>0</v>
      </c>
      <c r="Y25" s="125">
        <v>0</v>
      </c>
      <c r="Z25" s="189">
        <f>SUM(LARGE(T25:Y25,{1,2,3,4,5}))</f>
        <v>0</v>
      </c>
    </row>
    <row r="26" spans="1:26" s="376" customFormat="1" ht="12.75">
      <c r="A26" s="539"/>
      <c r="B26" s="546"/>
      <c r="C26" s="546"/>
      <c r="D26" s="540"/>
      <c r="E26" s="149"/>
      <c r="F26" s="155"/>
      <c r="G26" s="155"/>
      <c r="H26" s="125">
        <v>0</v>
      </c>
      <c r="I26" s="9">
        <v>0</v>
      </c>
      <c r="J26" s="125">
        <v>0</v>
      </c>
      <c r="K26" s="125">
        <v>0</v>
      </c>
      <c r="L26" s="125">
        <v>0</v>
      </c>
      <c r="M26" s="125">
        <v>0</v>
      </c>
      <c r="N26" s="189">
        <f>SUM(LARGE(H26:M26,{1,2,3,4,5}))</f>
        <v>0</v>
      </c>
      <c r="O26" s="390"/>
      <c r="P26" s="292"/>
      <c r="Q26" s="390"/>
      <c r="R26" s="390"/>
      <c r="S26" s="390"/>
      <c r="T26" s="125">
        <v>0</v>
      </c>
      <c r="U26" s="9">
        <v>0</v>
      </c>
      <c r="V26" s="125">
        <v>0</v>
      </c>
      <c r="W26" s="125">
        <v>0</v>
      </c>
      <c r="X26" s="125">
        <v>0</v>
      </c>
      <c r="Y26" s="125">
        <v>0</v>
      </c>
      <c r="Z26" s="189">
        <f>SUM(LARGE(T26:Y26,{1,2,3,4,5}))</f>
        <v>0</v>
      </c>
    </row>
    <row r="27" spans="1:26" s="376" customFormat="1" ht="15">
      <c r="A27" s="292"/>
      <c r="B27" s="390"/>
      <c r="C27" s="390"/>
      <c r="D27" s="348"/>
      <c r="E27" s="149"/>
      <c r="F27" s="186"/>
      <c r="G27" s="186"/>
      <c r="H27" s="125">
        <v>0</v>
      </c>
      <c r="I27" s="9">
        <v>0</v>
      </c>
      <c r="J27" s="125">
        <v>0</v>
      </c>
      <c r="K27" s="125">
        <v>0</v>
      </c>
      <c r="L27" s="125">
        <v>0</v>
      </c>
      <c r="M27" s="125">
        <v>0</v>
      </c>
      <c r="N27" s="189">
        <f>SUM(LARGE(H27:M27,{1,2,3,4,5}))</f>
        <v>0</v>
      </c>
      <c r="O27" s="390"/>
      <c r="P27" s="292"/>
      <c r="Q27" s="390"/>
      <c r="R27" s="390"/>
      <c r="S27" s="348"/>
      <c r="T27" s="125">
        <v>0</v>
      </c>
      <c r="U27" s="9">
        <v>0</v>
      </c>
      <c r="V27" s="125">
        <v>0</v>
      </c>
      <c r="W27" s="125">
        <v>0</v>
      </c>
      <c r="X27" s="125">
        <v>0</v>
      </c>
      <c r="Y27" s="125">
        <v>0</v>
      </c>
      <c r="Z27" s="189">
        <f>SUM(LARGE(T27:Y27,{1,2,3,4,5}))</f>
        <v>0</v>
      </c>
    </row>
    <row r="28" spans="5:26" ht="15">
      <c r="E28" s="309"/>
      <c r="K28" s="175"/>
      <c r="O28" s="79"/>
      <c r="P28" s="326"/>
      <c r="Q28" s="327" t="s">
        <v>7</v>
      </c>
      <c r="R28" s="328"/>
      <c r="S28" s="329"/>
      <c r="T28" s="288">
        <v>1</v>
      </c>
      <c r="U28" s="288">
        <v>2</v>
      </c>
      <c r="V28" s="288">
        <v>3</v>
      </c>
      <c r="W28" s="288">
        <v>4</v>
      </c>
      <c r="X28" s="288">
        <v>5</v>
      </c>
      <c r="Y28" s="288"/>
      <c r="Z28" s="288" t="s">
        <v>1</v>
      </c>
    </row>
    <row r="29" spans="1:26" ht="15">
      <c r="A29" s="316"/>
      <c r="B29" s="317"/>
      <c r="C29" s="318"/>
      <c r="O29" s="79"/>
      <c r="P29" s="167">
        <v>1</v>
      </c>
      <c r="Q29" s="513" t="s">
        <v>275</v>
      </c>
      <c r="R29" s="91"/>
      <c r="S29" s="92"/>
      <c r="T29" s="125">
        <v>280</v>
      </c>
      <c r="U29" s="9">
        <v>0</v>
      </c>
      <c r="V29" s="125">
        <v>0</v>
      </c>
      <c r="W29" s="125">
        <v>0</v>
      </c>
      <c r="X29" s="125">
        <v>0</v>
      </c>
      <c r="Y29" s="125">
        <v>0</v>
      </c>
      <c r="Z29" s="189">
        <f>SUM(LARGE(T29:Y29,{1,2,3,4,5}))</f>
        <v>280</v>
      </c>
    </row>
    <row r="30" spans="16:26" ht="15">
      <c r="P30" s="383">
        <v>2</v>
      </c>
      <c r="Q30" s="512"/>
      <c r="R30" s="356"/>
      <c r="S30" s="356"/>
      <c r="T30" s="125">
        <v>0</v>
      </c>
      <c r="U30" s="9">
        <v>0</v>
      </c>
      <c r="V30" s="125">
        <v>0</v>
      </c>
      <c r="W30" s="125">
        <v>0</v>
      </c>
      <c r="X30" s="125">
        <v>0</v>
      </c>
      <c r="Y30" s="125">
        <v>0</v>
      </c>
      <c r="Z30" s="189">
        <f>SUM(LARGE(T30:Y30,{1,2,3,4,5}))</f>
        <v>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2021-10-17T18:12:37Z</cp:lastPrinted>
  <dcterms:created xsi:type="dcterms:W3CDTF">2017-01-19T17:43:32Z</dcterms:created>
  <dcterms:modified xsi:type="dcterms:W3CDTF">2021-11-03T15:51:37Z</dcterms:modified>
  <cp:category/>
  <cp:version/>
  <cp:contentType/>
  <cp:contentStatus/>
</cp:coreProperties>
</file>